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SBonline\nsbonline.ru\docs\files\business english\"/>
    </mc:Choice>
  </mc:AlternateContent>
  <xr:revisionPtr revIDLastSave="0" documentId="13_ncr:1_{4696C569-5D2E-4F70-8DE8-EE0F82FEAD9A}" xr6:coauthVersionLast="46" xr6:coauthVersionMax="46" xr10:uidLastSave="{00000000-0000-0000-0000-000000000000}"/>
  <bookViews>
    <workbookView xWindow="28680" yWindow="-120" windowWidth="29040" windowHeight="15840" xr2:uid="{58A7E421-B45B-4DCD-9F35-D3930FFE8074}"/>
  </bookViews>
  <sheets>
    <sheet name="1 семестр" sheetId="1" r:id="rId1"/>
    <sheet name="tes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<sst xmlns="http://schemas.openxmlformats.org/spreadsheetml/2006/main" count="113" uniqueCount="72">
  <si>
    <t xml:space="preserve">assignments </t>
  </si>
  <si>
    <t xml:space="preserve">testing </t>
  </si>
  <si>
    <t>окончательная оценка</t>
  </si>
  <si>
    <t>предварит оценка</t>
  </si>
  <si>
    <t>total</t>
  </si>
  <si>
    <t>балл</t>
  </si>
  <si>
    <t>Intro</t>
  </si>
  <si>
    <t>visiting (16)</t>
  </si>
  <si>
    <t>Сам работа - план</t>
  </si>
  <si>
    <t>Сам работа - отчет</t>
  </si>
  <si>
    <t>Студент TZ</t>
  </si>
  <si>
    <t>Студент M</t>
  </si>
  <si>
    <t>vis (06.09)</t>
  </si>
  <si>
    <t>vis (13.09)</t>
  </si>
  <si>
    <t>vis (20.09)</t>
  </si>
  <si>
    <t>vis (04.10)</t>
  </si>
  <si>
    <t>1 семестр</t>
  </si>
  <si>
    <t>test_55</t>
  </si>
  <si>
    <t>storytelling_have you ever</t>
  </si>
  <si>
    <t>text p13_retelling</t>
  </si>
  <si>
    <t>Студент B</t>
  </si>
  <si>
    <t>Студент DN</t>
  </si>
  <si>
    <t>Студент DF</t>
  </si>
  <si>
    <t>Студент DI</t>
  </si>
  <si>
    <t>Студент KT</t>
  </si>
  <si>
    <t>Студент KS</t>
  </si>
  <si>
    <t>Студент O</t>
  </si>
  <si>
    <t>Студент S</t>
  </si>
  <si>
    <t>Студент F</t>
  </si>
  <si>
    <t>vis (11.10)</t>
  </si>
  <si>
    <t>pp.17-23 - письменно</t>
  </si>
  <si>
    <t>video_AI engineer</t>
  </si>
  <si>
    <t>gr_ex.1,2 (ALP)</t>
  </si>
  <si>
    <t>vis (18.10)</t>
  </si>
  <si>
    <t>video_IOT engineer</t>
  </si>
  <si>
    <t>video_Cloud engineer</t>
  </si>
  <si>
    <t>vid_AI engineer_retelling</t>
  </si>
  <si>
    <t>vis (25.10)</t>
  </si>
  <si>
    <t>vid_IOT engineer_retelling</t>
  </si>
  <si>
    <t>vis (01.11)</t>
  </si>
  <si>
    <t>grammar_ex.1-7</t>
  </si>
  <si>
    <t>video_Data scientist</t>
  </si>
  <si>
    <t>video_Security Specialist</t>
  </si>
  <si>
    <t>vid_Cloud engineer_retelling</t>
  </si>
  <si>
    <t>dialogue №2 _p. 26</t>
  </si>
  <si>
    <t>PrS vs PrC</t>
  </si>
  <si>
    <t>vis (08.11)</t>
  </si>
  <si>
    <t>test</t>
  </si>
  <si>
    <t>vid_Data scientist_retelling</t>
  </si>
  <si>
    <t>vid_Security Specialist_retelling</t>
  </si>
  <si>
    <t>Elevator pitch</t>
  </si>
  <si>
    <t>vis (15.11)</t>
  </si>
  <si>
    <t>vis (22.11)</t>
  </si>
  <si>
    <t>Un 2_pp.36-40</t>
  </si>
  <si>
    <t>vis (29.11)</t>
  </si>
  <si>
    <t>video_notes</t>
  </si>
  <si>
    <t>bon</t>
  </si>
  <si>
    <t>vis (06.12)</t>
  </si>
  <si>
    <t>Un 3_pp.53-57</t>
  </si>
  <si>
    <t>PrS vs PrC_10 упр</t>
  </si>
  <si>
    <t>vis (13.12)</t>
  </si>
  <si>
    <t>gr_un 4,6</t>
  </si>
  <si>
    <t>AI experience_200 wwords</t>
  </si>
  <si>
    <t>vis (20.12)</t>
  </si>
  <si>
    <t>vis (27.12)</t>
  </si>
  <si>
    <t>не зачтено</t>
  </si>
  <si>
    <t>не явился</t>
  </si>
  <si>
    <t>зачтено</t>
  </si>
  <si>
    <t>grammar_un 5,7</t>
  </si>
  <si>
    <t>grammar test</t>
  </si>
  <si>
    <t>startup pitch</t>
  </si>
  <si>
    <t>самост работа_project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</si>
</sst>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5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6" borderId="1" xfId="0" applyFont="1" applyFill="1" applyBorder="1"/>
    <xf numFmtId="0" fontId="3" fillId="0" borderId="1" xfId="0" applyFont="1" applyBorder="1" applyAlignment="1">
      <alignment horizontal="left" vertical="top" textRotation="180"/>
    </xf>
    <xf numFmtId="0" fontId="1" fillId="7" borderId="1" xfId="0" applyFont="1" applyFill="1" applyBorder="1"/>
    <xf numFmtId="0" fontId="0" fillId="7" borderId="1" xfId="0" applyFill="1" applyBorder="1" applyAlignment="1">
      <alignment textRotation="90"/>
    </xf>
    <xf numFmtId="0" fontId="0" fillId="7" borderId="1" xfId="0" applyFill="1" applyBorder="1"/>
    <xf numFmtId="0" fontId="4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top" textRotation="180"/>
    </xf>
    <xf numFmtId="0" fontId="1" fillId="8" borderId="1" xfId="0" applyFont="1" applyFill="1" applyBorder="1"/>
    <xf numFmtId="0" fontId="0" fillId="8" borderId="1" xfId="0" applyFill="1" applyBorder="1" applyAlignment="1">
      <alignment textRotation="90"/>
    </xf>
    <xf numFmtId="0" fontId="0" fillId="8" borderId="1" xfId="0" applyFill="1" applyBorder="1"/>
    <xf numFmtId="0" fontId="4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top" textRotation="180"/>
    </xf>
    <xf numFmtId="0" fontId="2" fillId="9" borderId="1" xfId="0" applyFont="1" applyFill="1" applyBorder="1"/>
    <xf numFmtId="0" fontId="0" fillId="9" borderId="1" xfId="0" applyFill="1" applyBorder="1" applyAlignment="1">
      <alignment textRotation="90"/>
    </xf>
    <xf numFmtId="0" fontId="0" fillId="9" borderId="1" xfId="0" applyFill="1" applyBorder="1"/>
    <xf numFmtId="0" fontId="3" fillId="9" borderId="1" xfId="0" applyFont="1" applyFill="1" applyBorder="1" applyAlignment="1">
      <alignment horizontal="left" vertical="top" textRotation="180"/>
    </xf>
    <xf numFmtId="0" fontId="0" fillId="10" borderId="1" xfId="0" applyFill="1" applyBorder="1"/>
    <xf numFmtId="0" fontId="0" fillId="11" borderId="1" xfId="0" applyFill="1" applyBorder="1"/>
    <xf numFmtId="0" fontId="4" fillId="11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0" fillId="1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DFC9EF"/>
      <color rgb="FFFF0066"/>
      <color rgb="FFFF6699"/>
      <color rgb="FFC4B9A8"/>
      <color rgb="FF81634B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4747-9B2A-4F9C-94F2-AFC4DCF90EC7}">
  <dimension ref="A1:BD1007"/>
  <sheetViews>
    <sheetView tabSelected="1" zoomScale="120" zoomScaleNormal="120" workbookViewId="0">
      <selection activeCell="C1" sqref="C1:E1048576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3.36328125" style="1" customWidth="1"/>
    <col min="4" max="4" width="4.1796875" style="1" customWidth="1"/>
    <col min="5" max="5" width="3.36328125" style="1" customWidth="1"/>
    <col min="6" max="6" width="4.08984375" style="1" customWidth="1"/>
    <col min="7" max="7" width="3.36328125" style="1" customWidth="1"/>
    <col min="8" max="8" width="4.453125" style="20" customWidth="1"/>
    <col min="9" max="9" width="3.36328125" style="1" customWidth="1"/>
    <col min="10" max="10" width="4.453125" style="1" customWidth="1"/>
    <col min="11" max="11" width="3.36328125" style="1" customWidth="1"/>
    <col min="12" max="12" width="4.453125" style="1" customWidth="1"/>
    <col min="13" max="13" width="4.6328125" style="1" customWidth="1"/>
    <col min="14" max="14" width="4.36328125" style="1" customWidth="1"/>
    <col min="15" max="15" width="3.36328125" style="1" customWidth="1"/>
    <col min="16" max="16" width="4.08984375" style="1" customWidth="1"/>
    <col min="17" max="18" width="4.453125" style="1" customWidth="1"/>
    <col min="19" max="19" width="3.36328125" style="1" customWidth="1"/>
    <col min="20" max="20" width="4.1796875" style="1" customWidth="1"/>
    <col min="21" max="21" width="4.81640625" style="20" customWidth="1"/>
    <col min="22" max="22" width="3.36328125" style="1" customWidth="1"/>
    <col min="23" max="23" width="4.453125" style="1" customWidth="1"/>
    <col min="24" max="24" width="4.08984375" style="1" customWidth="1"/>
    <col min="25" max="25" width="4.1796875" style="1" customWidth="1"/>
    <col min="26" max="26" width="4.36328125" style="1" customWidth="1"/>
    <col min="27" max="27" width="3.90625" style="1" customWidth="1"/>
    <col min="28" max="29" width="3.36328125" style="1" customWidth="1"/>
    <col min="30" max="30" width="3.81640625" style="1" customWidth="1"/>
    <col min="31" max="34" width="3.36328125" style="1" customWidth="1"/>
    <col min="35" max="35" width="4.453125" style="1" customWidth="1"/>
    <col min="36" max="36" width="4.36328125" style="1" customWidth="1"/>
    <col min="37" max="37" width="4.453125" style="1" customWidth="1"/>
    <col min="38" max="38" width="3.36328125" style="1" customWidth="1"/>
    <col min="39" max="39" width="4.453125" style="1" customWidth="1"/>
    <col min="40" max="40" width="3.36328125" style="1" customWidth="1"/>
    <col min="41" max="41" width="4.36328125" style="1" customWidth="1"/>
    <col min="42" max="45" width="3.36328125" style="1" customWidth="1"/>
    <col min="46" max="46" width="4.6328125" style="1" customWidth="1"/>
    <col min="47" max="47" width="4.453125" style="1" customWidth="1"/>
    <col min="48" max="48" width="3.36328125" style="1" customWidth="1"/>
    <col min="49" max="49" width="4.1796875" style="1" customWidth="1"/>
    <col min="50" max="50" width="3.81640625" style="1" customWidth="1"/>
    <col min="51" max="51" width="3.36328125" style="1" customWidth="1"/>
    <col min="52" max="52" width="3.7265625" style="15" customWidth="1"/>
    <col min="53" max="53" width="4.6328125" style="23" customWidth="1"/>
    <col min="54" max="54" width="6" style="4" customWidth="1"/>
    <col min="55" max="55" width="16.7265625" style="1" bestFit="1" customWidth="1"/>
    <col min="56" max="56" width="21.1796875" style="1" customWidth="1"/>
    <col min="57" max="16384" width="9.1796875" style="1"/>
  </cols>
  <sheetData>
    <row r="1" spans="1:56" x14ac:dyDescent="0.35">
      <c r="B1" s="1" t="s">
        <v>16</v>
      </c>
      <c r="C1" s="8"/>
      <c r="D1" s="8"/>
      <c r="E1" s="8"/>
      <c r="F1" s="8"/>
      <c r="G1" s="8"/>
      <c r="H1" s="1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13"/>
      <c r="BB1" s="10" t="s">
        <v>4</v>
      </c>
      <c r="BC1" s="1" t="s">
        <v>3</v>
      </c>
      <c r="BD1" s="1" t="s">
        <v>2</v>
      </c>
    </row>
    <row r="2" spans="1:56" s="5" customFormat="1" ht="51" x14ac:dyDescent="0.35">
      <c r="B2" s="2" t="s">
        <v>7</v>
      </c>
      <c r="C2" s="5" t="s">
        <v>12</v>
      </c>
      <c r="E2" s="5" t="s">
        <v>13</v>
      </c>
      <c r="G2" s="5" t="s">
        <v>14</v>
      </c>
      <c r="H2" s="19"/>
      <c r="I2" s="5" t="s">
        <v>15</v>
      </c>
      <c r="K2" s="5" t="s">
        <v>29</v>
      </c>
      <c r="O2" s="5" t="s">
        <v>33</v>
      </c>
      <c r="S2" s="5" t="s">
        <v>37</v>
      </c>
      <c r="U2" s="19"/>
      <c r="V2" s="5" t="s">
        <v>39</v>
      </c>
      <c r="AB2" s="5" t="s">
        <v>46</v>
      </c>
      <c r="AH2" s="5" t="s">
        <v>51</v>
      </c>
      <c r="AL2" s="5" t="s">
        <v>52</v>
      </c>
      <c r="AN2" s="5" t="s">
        <v>54</v>
      </c>
      <c r="AQ2" s="5" t="s">
        <v>57</v>
      </c>
      <c r="AS2" s="5" t="s">
        <v>60</v>
      </c>
      <c r="AV2" s="5" t="s">
        <v>63</v>
      </c>
      <c r="AY2" s="5" t="s">
        <v>64</v>
      </c>
      <c r="AZ2" s="14"/>
      <c r="BA2" s="24"/>
    </row>
    <row r="3" spans="1:56" s="3" customFormat="1" x14ac:dyDescent="0.35">
      <c r="B3" s="3" t="s">
        <v>0</v>
      </c>
      <c r="F3" s="3">
        <v>1</v>
      </c>
      <c r="H3" s="20">
        <v>1</v>
      </c>
      <c r="J3" s="3">
        <v>1</v>
      </c>
      <c r="L3" s="3">
        <v>1</v>
      </c>
      <c r="M3" s="3">
        <v>1</v>
      </c>
      <c r="N3" s="3">
        <v>1</v>
      </c>
      <c r="P3" s="3">
        <v>1</v>
      </c>
      <c r="Q3" s="3">
        <v>1</v>
      </c>
      <c r="R3" s="3">
        <v>1</v>
      </c>
      <c r="T3" s="3">
        <v>1</v>
      </c>
      <c r="U3" s="20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I3" s="3">
        <v>1</v>
      </c>
      <c r="AJ3" s="3">
        <v>1</v>
      </c>
      <c r="AK3" s="3">
        <v>1</v>
      </c>
      <c r="AM3" s="3">
        <v>1</v>
      </c>
      <c r="AP3" s="3" t="s">
        <v>56</v>
      </c>
      <c r="AR3" s="3">
        <v>1</v>
      </c>
      <c r="AT3" s="3">
        <v>1</v>
      </c>
      <c r="AU3" s="3">
        <v>1</v>
      </c>
      <c r="AW3" s="3">
        <v>1</v>
      </c>
      <c r="AZ3" s="15">
        <v>1</v>
      </c>
      <c r="BA3" s="23">
        <v>1</v>
      </c>
      <c r="BB3" s="11"/>
    </row>
    <row r="4" spans="1:56" s="7" customFormat="1" x14ac:dyDescent="0.35">
      <c r="B4" s="7" t="s">
        <v>1</v>
      </c>
      <c r="D4" s="7">
        <v>1</v>
      </c>
      <c r="H4" s="20"/>
      <c r="U4" s="20"/>
      <c r="AC4" s="7">
        <v>1</v>
      </c>
      <c r="AE4" s="7">
        <v>1</v>
      </c>
      <c r="AF4" s="7">
        <v>1</v>
      </c>
      <c r="AG4" s="7">
        <v>1</v>
      </c>
      <c r="AX4" s="7">
        <v>1</v>
      </c>
      <c r="AZ4" s="15"/>
      <c r="BA4" s="25"/>
    </row>
    <row r="5" spans="1:56" ht="15" customHeight="1" x14ac:dyDescent="0.35">
      <c r="A5" s="1">
        <v>1</v>
      </c>
      <c r="B5" s="1" t="s">
        <v>20</v>
      </c>
      <c r="C5" s="1">
        <v>1</v>
      </c>
      <c r="D5" s="1">
        <v>0.5</v>
      </c>
      <c r="E5" s="1">
        <v>0</v>
      </c>
      <c r="F5" s="9">
        <v>0.8</v>
      </c>
      <c r="G5" s="1">
        <v>1</v>
      </c>
      <c r="H5" s="21">
        <v>0.8</v>
      </c>
      <c r="I5" s="1">
        <v>1</v>
      </c>
      <c r="J5" s="1">
        <v>1</v>
      </c>
      <c r="K5" s="1">
        <v>0</v>
      </c>
      <c r="L5" s="9">
        <v>0.8</v>
      </c>
      <c r="M5" s="9">
        <v>0.8</v>
      </c>
      <c r="N5" s="9">
        <v>0.8</v>
      </c>
      <c r="O5" s="1">
        <v>0</v>
      </c>
      <c r="P5" s="9">
        <v>0.8</v>
      </c>
      <c r="Q5" s="9">
        <v>0.8</v>
      </c>
      <c r="R5" s="9">
        <v>0.8</v>
      </c>
      <c r="S5" s="1">
        <v>0</v>
      </c>
      <c r="T5" s="9">
        <v>0.8</v>
      </c>
      <c r="U5" s="21">
        <v>0.8</v>
      </c>
      <c r="V5" s="1">
        <v>1</v>
      </c>
      <c r="W5" s="1">
        <v>1</v>
      </c>
      <c r="X5" s="1">
        <v>1</v>
      </c>
      <c r="Y5" s="9">
        <v>0.8</v>
      </c>
      <c r="Z5" s="9">
        <v>0.8</v>
      </c>
      <c r="AA5" s="9">
        <v>0.8</v>
      </c>
      <c r="AB5" s="1">
        <v>1</v>
      </c>
      <c r="AC5" s="1">
        <v>1</v>
      </c>
      <c r="AE5" s="1">
        <v>0</v>
      </c>
      <c r="AF5" s="1">
        <v>1</v>
      </c>
      <c r="AG5" s="1">
        <v>0</v>
      </c>
      <c r="AH5" s="1">
        <v>1</v>
      </c>
      <c r="AI5" s="9">
        <v>0.8</v>
      </c>
      <c r="AJ5" s="9">
        <v>0.8</v>
      </c>
      <c r="AK5" s="1">
        <v>1</v>
      </c>
      <c r="AL5" s="1">
        <v>0</v>
      </c>
      <c r="AM5" s="9">
        <v>0.8</v>
      </c>
      <c r="AN5" s="1">
        <v>0</v>
      </c>
      <c r="AO5" s="9">
        <v>0.8</v>
      </c>
      <c r="AQ5" s="1">
        <v>0</v>
      </c>
      <c r="AR5" s="9">
        <v>0.8</v>
      </c>
      <c r="AS5" s="1">
        <v>1</v>
      </c>
      <c r="AT5" s="1">
        <v>1</v>
      </c>
      <c r="AU5" s="1">
        <v>1</v>
      </c>
      <c r="AV5" s="1">
        <v>1</v>
      </c>
      <c r="AW5" s="1">
        <v>1</v>
      </c>
      <c r="AX5" s="1">
        <v>0.3</v>
      </c>
      <c r="AY5" s="1">
        <v>1</v>
      </c>
      <c r="AZ5" s="16">
        <v>1</v>
      </c>
      <c r="BA5" s="25">
        <v>1</v>
      </c>
      <c r="BB5" s="1"/>
      <c r="BC5" s="1" t="s">
        <v>67</v>
      </c>
      <c r="BD5" s="1" t="s">
        <v>67</v>
      </c>
    </row>
    <row r="6" spans="1:56" ht="15" customHeight="1" x14ac:dyDescent="0.35">
      <c r="A6" s="1">
        <v>2</v>
      </c>
      <c r="B6" s="1" t="s">
        <v>21</v>
      </c>
      <c r="C6" s="1">
        <v>1</v>
      </c>
      <c r="D6" s="1">
        <v>0.5</v>
      </c>
      <c r="E6" s="1">
        <v>0</v>
      </c>
      <c r="F6" s="1">
        <v>1</v>
      </c>
      <c r="G6" s="1">
        <v>1</v>
      </c>
      <c r="H6" s="21">
        <v>0.8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0</v>
      </c>
      <c r="P6" s="9">
        <v>0.8</v>
      </c>
      <c r="Q6" s="9">
        <v>0.8</v>
      </c>
      <c r="R6" s="9">
        <v>0.8</v>
      </c>
      <c r="S6" s="1">
        <v>1</v>
      </c>
      <c r="T6" s="9">
        <v>0.8</v>
      </c>
      <c r="U6" s="21">
        <v>0.8</v>
      </c>
      <c r="V6" s="1">
        <v>0</v>
      </c>
      <c r="W6" s="9">
        <v>0.8</v>
      </c>
      <c r="X6" s="9">
        <v>0.8</v>
      </c>
      <c r="Y6" s="9">
        <v>0.8</v>
      </c>
      <c r="Z6" s="9">
        <v>0.8</v>
      </c>
      <c r="AA6" s="9">
        <v>0.8</v>
      </c>
      <c r="AB6" s="1">
        <v>1</v>
      </c>
      <c r="AC6" s="1">
        <v>0</v>
      </c>
      <c r="AD6" s="9">
        <v>1</v>
      </c>
      <c r="AE6" s="1">
        <v>0</v>
      </c>
      <c r="AF6" s="1">
        <v>1</v>
      </c>
      <c r="AG6" s="1">
        <v>0</v>
      </c>
      <c r="AH6" s="1">
        <v>1</v>
      </c>
      <c r="AI6" s="9">
        <v>0.8</v>
      </c>
      <c r="AJ6" s="9">
        <v>0.8</v>
      </c>
      <c r="AK6" s="9">
        <v>0.8</v>
      </c>
      <c r="AL6" s="1">
        <v>0</v>
      </c>
      <c r="AM6" s="9">
        <v>0.8</v>
      </c>
      <c r="AN6" s="1">
        <v>1</v>
      </c>
      <c r="AO6" s="1">
        <v>1</v>
      </c>
      <c r="AQ6" s="1">
        <v>1</v>
      </c>
      <c r="AR6" s="1">
        <v>1</v>
      </c>
      <c r="AS6" s="1">
        <v>1</v>
      </c>
      <c r="AT6" s="1">
        <v>1</v>
      </c>
      <c r="AU6" s="9">
        <v>0.8</v>
      </c>
      <c r="AV6" s="1">
        <v>1</v>
      </c>
      <c r="AW6" s="1">
        <v>1</v>
      </c>
      <c r="AX6" s="1">
        <v>0</v>
      </c>
      <c r="AY6" s="1">
        <v>1</v>
      </c>
      <c r="AZ6" s="16">
        <v>1</v>
      </c>
      <c r="BA6" s="25">
        <v>1</v>
      </c>
      <c r="BB6" s="1"/>
      <c r="BC6" s="1" t="s">
        <v>67</v>
      </c>
      <c r="BD6" s="1" t="s">
        <v>67</v>
      </c>
    </row>
    <row r="7" spans="1:56" s="9" customFormat="1" x14ac:dyDescent="0.35">
      <c r="A7" s="9">
        <v>3</v>
      </c>
      <c r="B7" s="31" t="s">
        <v>22</v>
      </c>
      <c r="C7" s="1"/>
      <c r="H7" s="27">
        <v>0</v>
      </c>
      <c r="I7" s="9">
        <v>1</v>
      </c>
      <c r="J7" s="27">
        <v>0</v>
      </c>
      <c r="K7" s="9">
        <v>1</v>
      </c>
      <c r="L7" s="9">
        <v>1</v>
      </c>
      <c r="M7" s="9">
        <v>1</v>
      </c>
      <c r="N7" s="27">
        <v>0</v>
      </c>
      <c r="O7" s="9">
        <v>0</v>
      </c>
      <c r="P7" s="27">
        <v>0</v>
      </c>
      <c r="Q7" s="27">
        <v>0</v>
      </c>
      <c r="R7" s="27">
        <v>0</v>
      </c>
      <c r="S7" s="9">
        <v>0</v>
      </c>
      <c r="T7" s="27">
        <v>0</v>
      </c>
      <c r="U7" s="27">
        <v>0</v>
      </c>
      <c r="V7" s="1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9">
        <v>0</v>
      </c>
      <c r="AC7" s="30">
        <v>0</v>
      </c>
      <c r="AD7" s="30"/>
      <c r="AE7" s="9">
        <v>0</v>
      </c>
      <c r="AF7" s="9">
        <v>0</v>
      </c>
      <c r="AG7" s="9">
        <v>0</v>
      </c>
      <c r="AH7" s="9">
        <v>0</v>
      </c>
      <c r="AI7" s="27">
        <v>0</v>
      </c>
      <c r="AJ7" s="27">
        <v>0</v>
      </c>
      <c r="AK7" s="27">
        <v>0</v>
      </c>
      <c r="AL7" s="9">
        <v>0</v>
      </c>
      <c r="AM7" s="27">
        <v>0</v>
      </c>
      <c r="AN7" s="9">
        <v>0</v>
      </c>
      <c r="AO7" s="27">
        <v>0</v>
      </c>
      <c r="AQ7" s="9">
        <v>0</v>
      </c>
      <c r="AR7" s="27">
        <v>0</v>
      </c>
      <c r="AS7" s="9">
        <v>0</v>
      </c>
      <c r="AT7" s="27">
        <v>0</v>
      </c>
      <c r="AU7" s="27">
        <v>0</v>
      </c>
      <c r="AV7" s="1">
        <v>0</v>
      </c>
      <c r="AW7" s="27">
        <v>0</v>
      </c>
      <c r="AX7" s="1">
        <v>0</v>
      </c>
      <c r="AY7" s="1">
        <v>0</v>
      </c>
      <c r="AZ7" s="27">
        <v>0</v>
      </c>
      <c r="BA7" s="27">
        <v>0</v>
      </c>
      <c r="BB7" s="1"/>
      <c r="BC7" s="31" t="s">
        <v>65</v>
      </c>
      <c r="BD7" s="31" t="s">
        <v>66</v>
      </c>
    </row>
    <row r="8" spans="1:56" s="9" customFormat="1" ht="15" customHeight="1" x14ac:dyDescent="0.35">
      <c r="A8" s="9">
        <v>4</v>
      </c>
      <c r="B8" s="31" t="s">
        <v>23</v>
      </c>
      <c r="C8" s="1">
        <v>1</v>
      </c>
      <c r="D8" s="9">
        <v>0.5</v>
      </c>
      <c r="E8" s="9">
        <v>1</v>
      </c>
      <c r="F8" s="9">
        <v>1</v>
      </c>
      <c r="G8" s="9">
        <v>1</v>
      </c>
      <c r="H8" s="27">
        <v>0</v>
      </c>
      <c r="I8" s="9">
        <v>1</v>
      </c>
      <c r="J8" s="1">
        <v>1</v>
      </c>
      <c r="K8" s="9">
        <v>0</v>
      </c>
      <c r="L8" s="27">
        <v>0</v>
      </c>
      <c r="M8" s="27">
        <v>0</v>
      </c>
      <c r="N8" s="27">
        <v>0</v>
      </c>
      <c r="O8" s="1">
        <v>1</v>
      </c>
      <c r="P8" s="27">
        <v>0</v>
      </c>
      <c r="Q8" s="27">
        <v>0</v>
      </c>
      <c r="R8" s="27">
        <v>0</v>
      </c>
      <c r="S8" s="1">
        <v>0</v>
      </c>
      <c r="T8" s="27">
        <v>0</v>
      </c>
      <c r="U8" s="27">
        <v>0</v>
      </c>
      <c r="V8" s="1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9">
        <v>0</v>
      </c>
      <c r="AC8" s="30">
        <v>0</v>
      </c>
      <c r="AD8" s="30"/>
      <c r="AE8" s="9">
        <v>0</v>
      </c>
      <c r="AF8" s="9">
        <v>0</v>
      </c>
      <c r="AG8" s="9">
        <v>0</v>
      </c>
      <c r="AH8" s="9">
        <v>0</v>
      </c>
      <c r="AI8" s="27">
        <v>0</v>
      </c>
      <c r="AJ8" s="27">
        <v>0</v>
      </c>
      <c r="AK8" s="27">
        <v>0</v>
      </c>
      <c r="AL8" s="9">
        <v>0</v>
      </c>
      <c r="AM8" s="27">
        <v>0</v>
      </c>
      <c r="AN8" s="9">
        <v>0</v>
      </c>
      <c r="AO8" s="27">
        <v>0</v>
      </c>
      <c r="AQ8" s="9">
        <v>0</v>
      </c>
      <c r="AR8" s="27">
        <v>0</v>
      </c>
      <c r="AS8" s="9">
        <v>0</v>
      </c>
      <c r="AT8" s="27">
        <v>0</v>
      </c>
      <c r="AU8" s="27">
        <v>0</v>
      </c>
      <c r="AV8" s="1">
        <v>1</v>
      </c>
      <c r="AW8" s="27">
        <v>0</v>
      </c>
      <c r="AX8" s="1">
        <v>0</v>
      </c>
      <c r="AY8" s="1">
        <v>0</v>
      </c>
      <c r="AZ8" s="27">
        <v>0</v>
      </c>
      <c r="BA8" s="27">
        <v>0</v>
      </c>
      <c r="BB8" s="1"/>
      <c r="BC8" s="31" t="s">
        <v>65</v>
      </c>
      <c r="BD8" s="31" t="s">
        <v>66</v>
      </c>
    </row>
    <row r="9" spans="1:56" s="9" customFormat="1" ht="13.5" customHeight="1" x14ac:dyDescent="0.35">
      <c r="A9" s="9">
        <v>5</v>
      </c>
      <c r="B9" s="31" t="s">
        <v>24</v>
      </c>
      <c r="C9" s="1">
        <v>1</v>
      </c>
      <c r="D9" s="9">
        <v>1</v>
      </c>
      <c r="E9" s="9">
        <v>1</v>
      </c>
      <c r="F9" s="27">
        <v>0</v>
      </c>
      <c r="G9" s="9">
        <v>0</v>
      </c>
      <c r="H9" s="27">
        <v>0</v>
      </c>
      <c r="I9" s="9" t="e">
        <f>-#REF!</f>
        <v>#REF!</v>
      </c>
      <c r="J9" s="27">
        <v>0</v>
      </c>
      <c r="K9" s="9">
        <v>0</v>
      </c>
      <c r="L9" s="27">
        <v>0</v>
      </c>
      <c r="M9" s="27">
        <v>0</v>
      </c>
      <c r="N9" s="27">
        <v>0</v>
      </c>
      <c r="O9" s="1">
        <v>1</v>
      </c>
      <c r="P9" s="27">
        <v>0</v>
      </c>
      <c r="Q9" s="27">
        <v>0</v>
      </c>
      <c r="R9" s="27">
        <v>0</v>
      </c>
      <c r="S9" s="1">
        <v>0</v>
      </c>
      <c r="T9" s="27">
        <v>0</v>
      </c>
      <c r="U9" s="27">
        <v>0</v>
      </c>
      <c r="V9" s="1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9">
        <v>0</v>
      </c>
      <c r="AC9" s="30">
        <v>0</v>
      </c>
      <c r="AD9" s="30"/>
      <c r="AE9" s="9">
        <v>0</v>
      </c>
      <c r="AF9" s="9">
        <v>0</v>
      </c>
      <c r="AG9" s="9">
        <v>0</v>
      </c>
      <c r="AH9" s="9">
        <v>0</v>
      </c>
      <c r="AI9" s="27">
        <v>0</v>
      </c>
      <c r="AJ9" s="27">
        <v>0</v>
      </c>
      <c r="AK9" s="27">
        <v>0</v>
      </c>
      <c r="AL9" s="9">
        <v>1</v>
      </c>
      <c r="AM9" s="9">
        <v>1</v>
      </c>
      <c r="AN9" s="9">
        <v>0</v>
      </c>
      <c r="AO9" s="27">
        <v>0</v>
      </c>
      <c r="AQ9" s="9">
        <v>0</v>
      </c>
      <c r="AR9" s="27">
        <v>0</v>
      </c>
      <c r="AS9" s="9">
        <v>0</v>
      </c>
      <c r="AT9" s="27">
        <v>0</v>
      </c>
      <c r="AU9" s="27">
        <v>0</v>
      </c>
      <c r="AV9" s="1">
        <v>0</v>
      </c>
      <c r="AW9" s="27">
        <v>0</v>
      </c>
      <c r="AX9" s="1">
        <v>0</v>
      </c>
      <c r="AY9" s="1">
        <v>0</v>
      </c>
      <c r="AZ9" s="27">
        <v>0</v>
      </c>
      <c r="BA9" s="27">
        <v>0</v>
      </c>
      <c r="BB9" s="1"/>
      <c r="BC9" s="31" t="s">
        <v>65</v>
      </c>
      <c r="BD9" s="31" t="s">
        <v>66</v>
      </c>
    </row>
    <row r="10" spans="1:56" s="9" customFormat="1" ht="14.5" customHeight="1" x14ac:dyDescent="0.35">
      <c r="A10" s="9">
        <v>6</v>
      </c>
      <c r="B10" s="1" t="s">
        <v>25</v>
      </c>
      <c r="C10" s="1">
        <v>1</v>
      </c>
      <c r="D10" s="9">
        <v>1.5</v>
      </c>
      <c r="E10" s="9">
        <v>1</v>
      </c>
      <c r="F10" s="9">
        <v>1</v>
      </c>
      <c r="G10" s="9">
        <v>1</v>
      </c>
      <c r="H10" s="21">
        <v>1</v>
      </c>
      <c r="I10" s="9">
        <v>1</v>
      </c>
      <c r="J10" s="1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21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0.8</v>
      </c>
      <c r="AL10" s="9">
        <v>0</v>
      </c>
      <c r="AM10" s="9">
        <v>0.8</v>
      </c>
      <c r="AN10" s="9">
        <v>0</v>
      </c>
      <c r="AO10" s="9">
        <v>0.8</v>
      </c>
      <c r="AQ10" s="9">
        <v>1</v>
      </c>
      <c r="AR10" s="9">
        <v>1</v>
      </c>
      <c r="AS10" s="9">
        <v>0</v>
      </c>
      <c r="AT10" s="9">
        <v>0.8</v>
      </c>
      <c r="AU10" s="9">
        <v>0.8</v>
      </c>
      <c r="AV10" s="1">
        <v>1</v>
      </c>
      <c r="AW10" s="1">
        <v>1</v>
      </c>
      <c r="AX10" s="9">
        <v>0.5</v>
      </c>
      <c r="AY10" s="1">
        <v>1</v>
      </c>
      <c r="AZ10" s="16">
        <v>1</v>
      </c>
      <c r="BA10" s="25">
        <v>1</v>
      </c>
      <c r="BB10" s="1"/>
      <c r="BC10" s="1" t="s">
        <v>67</v>
      </c>
      <c r="BD10" s="1" t="s">
        <v>67</v>
      </c>
    </row>
    <row r="11" spans="1:56" s="9" customFormat="1" ht="15" customHeight="1" x14ac:dyDescent="0.35">
      <c r="A11" s="9">
        <v>7</v>
      </c>
      <c r="B11" s="31" t="s">
        <v>11</v>
      </c>
      <c r="C11" s="1">
        <v>0</v>
      </c>
      <c r="D11" s="9">
        <v>0</v>
      </c>
      <c r="E11" s="9">
        <v>1</v>
      </c>
      <c r="F11" s="27">
        <v>0</v>
      </c>
      <c r="G11" s="9">
        <v>0</v>
      </c>
      <c r="H11" s="27">
        <v>0</v>
      </c>
      <c r="I11" s="9">
        <v>0</v>
      </c>
      <c r="J11" s="27">
        <v>0</v>
      </c>
      <c r="K11" s="9">
        <v>0</v>
      </c>
      <c r="L11" s="27">
        <v>0</v>
      </c>
      <c r="M11" s="27">
        <v>0</v>
      </c>
      <c r="N11" s="27">
        <v>0</v>
      </c>
      <c r="O11" s="1">
        <v>0</v>
      </c>
      <c r="P11" s="27">
        <v>0</v>
      </c>
      <c r="Q11" s="27">
        <v>0</v>
      </c>
      <c r="R11" s="27">
        <v>0</v>
      </c>
      <c r="S11" s="1">
        <v>0</v>
      </c>
      <c r="T11" s="27">
        <v>0</v>
      </c>
      <c r="U11" s="27">
        <v>0</v>
      </c>
      <c r="V11" s="9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9">
        <v>0</v>
      </c>
      <c r="AC11" s="30">
        <v>0</v>
      </c>
      <c r="AD11" s="30"/>
      <c r="AE11" s="9">
        <v>0</v>
      </c>
      <c r="AF11" s="9">
        <v>0</v>
      </c>
      <c r="AG11" s="9">
        <v>0</v>
      </c>
      <c r="AH11" s="9">
        <v>0</v>
      </c>
      <c r="AI11" s="27">
        <v>0</v>
      </c>
      <c r="AJ11" s="27">
        <v>0</v>
      </c>
      <c r="AK11" s="27">
        <v>0</v>
      </c>
      <c r="AL11" s="9">
        <v>0</v>
      </c>
      <c r="AM11" s="27">
        <v>0</v>
      </c>
      <c r="AN11" s="9">
        <v>0</v>
      </c>
      <c r="AO11" s="27">
        <v>0</v>
      </c>
      <c r="AQ11" s="9">
        <v>0</v>
      </c>
      <c r="AR11" s="27">
        <v>0</v>
      </c>
      <c r="AS11" s="9">
        <v>0</v>
      </c>
      <c r="AT11" s="27">
        <v>0</v>
      </c>
      <c r="AU11" s="27">
        <v>0</v>
      </c>
      <c r="AV11" s="1">
        <v>0</v>
      </c>
      <c r="AW11" s="27">
        <v>0</v>
      </c>
      <c r="AX11" s="1">
        <v>0</v>
      </c>
      <c r="AY11" s="1">
        <v>0</v>
      </c>
      <c r="AZ11" s="27">
        <v>0</v>
      </c>
      <c r="BA11" s="27">
        <v>0</v>
      </c>
      <c r="BB11" s="1"/>
      <c r="BC11" s="31" t="s">
        <v>65</v>
      </c>
      <c r="BD11" s="31" t="s">
        <v>66</v>
      </c>
    </row>
    <row r="12" spans="1:56" s="9" customFormat="1" ht="15" customHeight="1" x14ac:dyDescent="0.35">
      <c r="A12" s="9">
        <v>8</v>
      </c>
      <c r="B12" s="31" t="s">
        <v>26</v>
      </c>
      <c r="C12" s="9">
        <v>0</v>
      </c>
      <c r="D12" s="9">
        <v>0</v>
      </c>
      <c r="E12" s="9">
        <v>1</v>
      </c>
      <c r="F12" s="9">
        <v>1</v>
      </c>
      <c r="G12" s="9">
        <v>1</v>
      </c>
      <c r="H12" s="21">
        <v>1</v>
      </c>
      <c r="I12" s="9">
        <v>0</v>
      </c>
      <c r="J12" s="27">
        <v>0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0.8</v>
      </c>
      <c r="Q12" s="9">
        <v>0.8</v>
      </c>
      <c r="R12" s="9">
        <v>1</v>
      </c>
      <c r="S12" s="9">
        <v>1</v>
      </c>
      <c r="T12" s="9">
        <v>1</v>
      </c>
      <c r="U12" s="27">
        <v>0</v>
      </c>
      <c r="V12" s="9">
        <v>0</v>
      </c>
      <c r="W12" s="27">
        <v>0</v>
      </c>
      <c r="X12" s="27">
        <v>0</v>
      </c>
      <c r="Y12" s="27">
        <v>0</v>
      </c>
      <c r="Z12" s="9">
        <v>1</v>
      </c>
      <c r="AA12" s="27">
        <v>0</v>
      </c>
      <c r="AB12" s="9">
        <v>1</v>
      </c>
      <c r="AC12" s="30">
        <v>0</v>
      </c>
      <c r="AD12" s="30"/>
      <c r="AE12" s="9">
        <v>1</v>
      </c>
      <c r="AF12" s="9">
        <v>1</v>
      </c>
      <c r="AG12" s="9">
        <v>1</v>
      </c>
      <c r="AH12" s="9">
        <v>0</v>
      </c>
      <c r="AI12" s="27">
        <v>0</v>
      </c>
      <c r="AJ12" s="27">
        <v>0</v>
      </c>
      <c r="AK12" s="27">
        <v>0</v>
      </c>
      <c r="AL12" s="9">
        <v>0</v>
      </c>
      <c r="AM12" s="27">
        <v>0</v>
      </c>
      <c r="AN12" s="9">
        <v>1</v>
      </c>
      <c r="AO12" s="9">
        <v>1</v>
      </c>
      <c r="AP12" s="9">
        <v>1</v>
      </c>
      <c r="AQ12" s="9">
        <v>0</v>
      </c>
      <c r="AR12" s="27">
        <v>0</v>
      </c>
      <c r="AS12" s="9">
        <v>0</v>
      </c>
      <c r="AT12" s="27">
        <v>0</v>
      </c>
      <c r="AU12" s="27">
        <v>0</v>
      </c>
      <c r="AV12" s="1">
        <v>1</v>
      </c>
      <c r="AW12" s="1">
        <v>1</v>
      </c>
      <c r="AX12" s="9">
        <v>0.5</v>
      </c>
      <c r="AY12" s="1">
        <v>0</v>
      </c>
      <c r="AZ12" s="27">
        <v>0</v>
      </c>
      <c r="BA12" s="27">
        <v>0</v>
      </c>
      <c r="BB12" s="1"/>
      <c r="BC12" s="31" t="s">
        <v>65</v>
      </c>
      <c r="BD12" s="31" t="s">
        <v>66</v>
      </c>
    </row>
    <row r="13" spans="1:56" s="9" customFormat="1" ht="15" customHeight="1" x14ac:dyDescent="0.35">
      <c r="A13" s="9">
        <v>9</v>
      </c>
      <c r="B13" s="31" t="s">
        <v>27</v>
      </c>
      <c r="C13" s="9">
        <v>1</v>
      </c>
      <c r="D13" s="9">
        <v>0.5</v>
      </c>
      <c r="E13" s="9">
        <v>1</v>
      </c>
      <c r="F13" s="27">
        <v>0</v>
      </c>
      <c r="G13" s="9">
        <v>0</v>
      </c>
      <c r="H13" s="27">
        <v>0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27">
        <v>0</v>
      </c>
      <c r="U13" s="27">
        <v>0</v>
      </c>
      <c r="V13" s="9">
        <v>0</v>
      </c>
      <c r="W13" s="27">
        <v>0</v>
      </c>
      <c r="X13" s="27">
        <v>0</v>
      </c>
      <c r="Y13" s="27">
        <v>0</v>
      </c>
      <c r="Z13" s="9">
        <v>1</v>
      </c>
      <c r="AA13" s="9">
        <v>0.8</v>
      </c>
      <c r="AB13" s="9">
        <v>1</v>
      </c>
      <c r="AC13" s="9">
        <v>1</v>
      </c>
      <c r="AE13" s="9">
        <v>0</v>
      </c>
      <c r="AF13" s="9">
        <v>0</v>
      </c>
      <c r="AG13" s="9">
        <v>1</v>
      </c>
      <c r="AH13" s="9">
        <v>0</v>
      </c>
      <c r="AI13" s="27">
        <v>0</v>
      </c>
      <c r="AJ13" s="27">
        <v>0</v>
      </c>
      <c r="AK13" s="27">
        <v>0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0</v>
      </c>
      <c r="AR13" s="27">
        <v>0</v>
      </c>
      <c r="AS13" s="9">
        <v>0</v>
      </c>
      <c r="AT13" s="27">
        <v>0</v>
      </c>
      <c r="AU13" s="27">
        <v>0</v>
      </c>
      <c r="AV13" s="9">
        <v>0</v>
      </c>
      <c r="AW13" s="27">
        <v>0</v>
      </c>
      <c r="AX13" s="9">
        <v>0</v>
      </c>
      <c r="AY13" s="9">
        <v>0</v>
      </c>
      <c r="AZ13" s="27">
        <v>0</v>
      </c>
      <c r="BA13" s="27">
        <v>0</v>
      </c>
      <c r="BB13" s="1"/>
      <c r="BC13" s="31" t="s">
        <v>65</v>
      </c>
      <c r="BD13" s="31" t="s">
        <v>66</v>
      </c>
    </row>
    <row r="14" spans="1:56" s="9" customFormat="1" ht="15" customHeight="1" x14ac:dyDescent="0.35">
      <c r="A14" s="9">
        <v>10</v>
      </c>
      <c r="B14" s="1" t="s">
        <v>28</v>
      </c>
      <c r="C14" s="9">
        <v>0</v>
      </c>
      <c r="D14" s="9">
        <v>0</v>
      </c>
      <c r="E14" s="9">
        <v>1</v>
      </c>
      <c r="F14" s="9">
        <v>1</v>
      </c>
      <c r="G14" s="9">
        <v>1</v>
      </c>
      <c r="H14" s="21">
        <v>0.8</v>
      </c>
      <c r="I14" s="9">
        <v>0</v>
      </c>
      <c r="J14" s="9">
        <v>0.8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21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0.8</v>
      </c>
      <c r="AB14" s="9">
        <v>1</v>
      </c>
      <c r="AC14" s="9">
        <v>0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0.8</v>
      </c>
      <c r="AL14" s="9">
        <v>1</v>
      </c>
      <c r="AM14" s="9">
        <v>1</v>
      </c>
      <c r="AN14" s="9">
        <v>1</v>
      </c>
      <c r="AO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9">
        <v>1</v>
      </c>
      <c r="AX14" s="9">
        <v>0</v>
      </c>
      <c r="AY14" s="9">
        <v>1</v>
      </c>
      <c r="AZ14" s="16">
        <v>1</v>
      </c>
      <c r="BA14" s="25">
        <v>1</v>
      </c>
      <c r="BB14" s="1"/>
      <c r="BC14" s="9" t="s">
        <v>67</v>
      </c>
      <c r="BD14" s="9" t="s">
        <v>67</v>
      </c>
    </row>
    <row r="15" spans="1:56" s="9" customFormat="1" ht="16.5" customHeight="1" x14ac:dyDescent="0.35">
      <c r="A15" s="9">
        <v>11</v>
      </c>
      <c r="B15" s="1" t="s">
        <v>10</v>
      </c>
      <c r="C15" s="9">
        <v>1</v>
      </c>
      <c r="D15" s="9">
        <v>0.5</v>
      </c>
      <c r="E15" s="9">
        <v>0</v>
      </c>
      <c r="F15" s="9">
        <v>1</v>
      </c>
      <c r="G15" s="9">
        <v>1</v>
      </c>
      <c r="H15" s="21">
        <v>0.8</v>
      </c>
      <c r="I15" s="9">
        <v>1</v>
      </c>
      <c r="J15" s="1">
        <v>1</v>
      </c>
      <c r="K15" s="9">
        <v>1</v>
      </c>
      <c r="L15" s="9">
        <v>1</v>
      </c>
      <c r="M15" s="9">
        <v>1</v>
      </c>
      <c r="N15" s="9">
        <v>1</v>
      </c>
      <c r="O15" s="9">
        <v>0</v>
      </c>
      <c r="P15" s="9">
        <v>0.8</v>
      </c>
      <c r="Q15" s="9">
        <v>0.8</v>
      </c>
      <c r="R15" s="9">
        <v>0.8</v>
      </c>
      <c r="S15" s="9">
        <v>1</v>
      </c>
      <c r="T15" s="9">
        <v>0.8</v>
      </c>
      <c r="U15" s="21">
        <v>0.8</v>
      </c>
      <c r="V15" s="1">
        <v>0</v>
      </c>
      <c r="W15" s="9">
        <v>0.8</v>
      </c>
      <c r="X15" s="9">
        <v>0.8</v>
      </c>
      <c r="Y15" s="9">
        <v>0.8</v>
      </c>
      <c r="Z15" s="9">
        <v>0.8</v>
      </c>
      <c r="AA15" s="9">
        <v>0.8</v>
      </c>
      <c r="AB15" s="9">
        <v>1</v>
      </c>
      <c r="AC15" s="9">
        <v>0</v>
      </c>
      <c r="AD15" s="9">
        <v>1</v>
      </c>
      <c r="AE15" s="9">
        <v>0</v>
      </c>
      <c r="AF15" s="9">
        <v>1</v>
      </c>
      <c r="AG15" s="9">
        <v>1</v>
      </c>
      <c r="AH15" s="9">
        <v>1</v>
      </c>
      <c r="AI15" s="9">
        <v>0.8</v>
      </c>
      <c r="AJ15" s="9">
        <v>0.8</v>
      </c>
      <c r="AK15" s="9">
        <v>0.8</v>
      </c>
      <c r="AL15" s="9">
        <v>0</v>
      </c>
      <c r="AM15" s="9">
        <v>0.8</v>
      </c>
      <c r="AN15" s="9">
        <v>1</v>
      </c>
      <c r="AO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0.8</v>
      </c>
      <c r="AV15" s="9">
        <v>1</v>
      </c>
      <c r="AW15" s="9">
        <v>1</v>
      </c>
      <c r="AX15" s="9">
        <v>0</v>
      </c>
      <c r="AY15" s="9">
        <v>1</v>
      </c>
      <c r="AZ15" s="16">
        <v>1</v>
      </c>
      <c r="BA15" s="25">
        <v>1</v>
      </c>
      <c r="BB15" s="1"/>
      <c r="BC15" s="9" t="s">
        <v>67</v>
      </c>
      <c r="BD15" s="9" t="s">
        <v>67</v>
      </c>
    </row>
    <row r="16" spans="1:56" s="9" customFormat="1" ht="16.5" customHeight="1" x14ac:dyDescent="0.35">
      <c r="H16" s="21"/>
      <c r="U16" s="21"/>
      <c r="AZ16" s="16"/>
      <c r="BA16" s="25"/>
      <c r="BB16" s="1"/>
    </row>
    <row r="17" spans="3:56" s="6" customFormat="1" ht="175.5" customHeight="1" x14ac:dyDescent="0.35">
      <c r="C17" s="12" t="s">
        <v>6</v>
      </c>
      <c r="D17" s="12" t="s">
        <v>17</v>
      </c>
      <c r="E17" s="12"/>
      <c r="F17" s="12" t="s">
        <v>18</v>
      </c>
      <c r="G17" s="12"/>
      <c r="H17" s="22" t="s">
        <v>8</v>
      </c>
      <c r="I17" s="12"/>
      <c r="J17" s="12" t="s">
        <v>19</v>
      </c>
      <c r="K17" s="12"/>
      <c r="L17" s="12" t="s">
        <v>32</v>
      </c>
      <c r="M17" s="12" t="s">
        <v>30</v>
      </c>
      <c r="N17" s="12" t="s">
        <v>31</v>
      </c>
      <c r="O17" s="12"/>
      <c r="P17" s="12" t="s">
        <v>34</v>
      </c>
      <c r="Q17" s="12" t="s">
        <v>35</v>
      </c>
      <c r="R17" s="12" t="s">
        <v>36</v>
      </c>
      <c r="S17" s="12"/>
      <c r="T17" s="12" t="s">
        <v>38</v>
      </c>
      <c r="U17" s="22" t="s">
        <v>9</v>
      </c>
      <c r="V17" s="12"/>
      <c r="W17" s="12" t="s">
        <v>41</v>
      </c>
      <c r="X17" s="12" t="s">
        <v>42</v>
      </c>
      <c r="Y17" s="12" t="s">
        <v>43</v>
      </c>
      <c r="Z17" s="12" t="s">
        <v>40</v>
      </c>
      <c r="AA17" s="12" t="s">
        <v>44</v>
      </c>
      <c r="AB17" s="12"/>
      <c r="AC17" s="12" t="s">
        <v>45</v>
      </c>
      <c r="AD17" s="12" t="s">
        <v>59</v>
      </c>
      <c r="AE17" s="12" t="s">
        <v>47</v>
      </c>
      <c r="AF17" s="12" t="s">
        <v>47</v>
      </c>
      <c r="AG17" s="12" t="s">
        <v>47</v>
      </c>
      <c r="AH17" s="12"/>
      <c r="AI17" s="12" t="s">
        <v>48</v>
      </c>
      <c r="AJ17" s="12" t="s">
        <v>49</v>
      </c>
      <c r="AK17" s="12" t="s">
        <v>50</v>
      </c>
      <c r="AL17" s="12"/>
      <c r="AM17" s="12" t="s">
        <v>53</v>
      </c>
      <c r="AN17" s="12"/>
      <c r="AO17" s="12" t="s">
        <v>55</v>
      </c>
      <c r="AP17" s="12"/>
      <c r="AQ17" s="12"/>
      <c r="AR17" s="12" t="s">
        <v>58</v>
      </c>
      <c r="AS17" s="12"/>
      <c r="AT17" s="12" t="s">
        <v>61</v>
      </c>
      <c r="AU17" s="12" t="s">
        <v>62</v>
      </c>
      <c r="AV17" s="12"/>
      <c r="AW17" s="12" t="s">
        <v>68</v>
      </c>
      <c r="AX17" s="12" t="s">
        <v>69</v>
      </c>
      <c r="AY17" s="12"/>
      <c r="AZ17" s="17" t="s">
        <v>70</v>
      </c>
      <c r="BA17" s="26" t="s">
        <v>71</v>
      </c>
      <c r="BB17" s="1"/>
    </row>
    <row r="18" spans="3:56" x14ac:dyDescent="0.35">
      <c r="AZ18" s="16"/>
      <c r="BA18" s="25"/>
      <c r="BB18" s="1"/>
      <c r="BC18" s="9"/>
      <c r="BD18" s="9"/>
    </row>
    <row r="19" spans="3:56" x14ac:dyDescent="0.35">
      <c r="BA19" s="25"/>
      <c r="BB19" s="1"/>
    </row>
    <row r="20" spans="3:56" x14ac:dyDescent="0.35">
      <c r="BA20" s="25"/>
      <c r="BB20" s="1"/>
    </row>
    <row r="21" spans="3:56" x14ac:dyDescent="0.35">
      <c r="BA21" s="25"/>
      <c r="BB21" s="1"/>
    </row>
    <row r="22" spans="3:56" x14ac:dyDescent="0.35">
      <c r="BA22" s="25"/>
      <c r="BB22" s="1"/>
    </row>
    <row r="23" spans="3:56" x14ac:dyDescent="0.35">
      <c r="BA23" s="25"/>
      <c r="BB23" s="1"/>
    </row>
    <row r="24" spans="3:56" x14ac:dyDescent="0.35">
      <c r="BA24" s="25"/>
      <c r="BB24" s="1"/>
    </row>
    <row r="25" spans="3:56" x14ac:dyDescent="0.35">
      <c r="BA25" s="25"/>
      <c r="BB25" s="1"/>
    </row>
    <row r="26" spans="3:56" x14ac:dyDescent="0.35">
      <c r="BA26" s="25"/>
      <c r="BB26" s="1"/>
    </row>
    <row r="27" spans="3:56" x14ac:dyDescent="0.35">
      <c r="BA27" s="25"/>
      <c r="BB27" s="1"/>
    </row>
    <row r="28" spans="3:56" x14ac:dyDescent="0.35">
      <c r="BA28" s="25"/>
      <c r="BB28" s="1"/>
    </row>
    <row r="29" spans="3:56" x14ac:dyDescent="0.35">
      <c r="BA29" s="25"/>
      <c r="BB29" s="1"/>
    </row>
    <row r="30" spans="3:56" x14ac:dyDescent="0.35">
      <c r="BA30" s="25"/>
      <c r="BB30" s="1"/>
    </row>
    <row r="31" spans="3:56" x14ac:dyDescent="0.35">
      <c r="BA31" s="25"/>
      <c r="BB31" s="1"/>
    </row>
    <row r="32" spans="3:56" x14ac:dyDescent="0.35">
      <c r="BA32" s="25"/>
      <c r="BB32" s="1"/>
    </row>
    <row r="33" spans="53:54" x14ac:dyDescent="0.35">
      <c r="BA33" s="25"/>
      <c r="BB33" s="1"/>
    </row>
    <row r="34" spans="53:54" x14ac:dyDescent="0.35">
      <c r="BA34" s="25"/>
      <c r="BB34" s="1"/>
    </row>
    <row r="35" spans="53:54" x14ac:dyDescent="0.35">
      <c r="BA35" s="25"/>
      <c r="BB35" s="1"/>
    </row>
    <row r="36" spans="53:54" x14ac:dyDescent="0.35">
      <c r="BA36" s="25"/>
      <c r="BB36" s="1"/>
    </row>
    <row r="37" spans="53:54" x14ac:dyDescent="0.35">
      <c r="BA37" s="25"/>
      <c r="BB37" s="1"/>
    </row>
    <row r="38" spans="53:54" x14ac:dyDescent="0.35">
      <c r="BA38" s="25"/>
      <c r="BB38" s="1"/>
    </row>
    <row r="39" spans="53:54" x14ac:dyDescent="0.35">
      <c r="BA39" s="25"/>
      <c r="BB39" s="1"/>
    </row>
    <row r="40" spans="53:54" x14ac:dyDescent="0.35">
      <c r="BA40" s="25"/>
      <c r="BB40" s="1"/>
    </row>
    <row r="41" spans="53:54" x14ac:dyDescent="0.35">
      <c r="BA41" s="25"/>
      <c r="BB41" s="1"/>
    </row>
    <row r="42" spans="53:54" x14ac:dyDescent="0.35">
      <c r="BA42" s="25"/>
      <c r="BB42" s="1"/>
    </row>
    <row r="43" spans="53:54" x14ac:dyDescent="0.35">
      <c r="BA43" s="25"/>
      <c r="BB43" s="1"/>
    </row>
    <row r="44" spans="53:54" x14ac:dyDescent="0.35">
      <c r="BA44" s="25"/>
      <c r="BB44" s="1"/>
    </row>
    <row r="45" spans="53:54" x14ac:dyDescent="0.35">
      <c r="BA45" s="25"/>
      <c r="BB45" s="1"/>
    </row>
    <row r="46" spans="53:54" x14ac:dyDescent="0.35">
      <c r="BA46" s="25"/>
      <c r="BB46" s="1"/>
    </row>
    <row r="47" spans="53:54" x14ac:dyDescent="0.35">
      <c r="BA47" s="25"/>
      <c r="BB47" s="1"/>
    </row>
    <row r="48" spans="53:54" x14ac:dyDescent="0.35">
      <c r="BA48" s="25"/>
      <c r="BB48" s="1"/>
    </row>
    <row r="49" spans="53:54" x14ac:dyDescent="0.35">
      <c r="BA49" s="25"/>
      <c r="BB49" s="1"/>
    </row>
    <row r="50" spans="53:54" x14ac:dyDescent="0.35">
      <c r="BA50" s="25"/>
      <c r="BB50" s="1"/>
    </row>
    <row r="51" spans="53:54" x14ac:dyDescent="0.35">
      <c r="BA51" s="25"/>
      <c r="BB51" s="1"/>
    </row>
    <row r="52" spans="53:54" x14ac:dyDescent="0.35">
      <c r="BA52" s="25"/>
      <c r="BB52" s="1"/>
    </row>
    <row r="53" spans="53:54" x14ac:dyDescent="0.35">
      <c r="BA53" s="25"/>
      <c r="BB53" s="1"/>
    </row>
    <row r="54" spans="53:54" x14ac:dyDescent="0.35">
      <c r="BA54" s="25"/>
      <c r="BB54" s="1"/>
    </row>
    <row r="55" spans="53:54" x14ac:dyDescent="0.35">
      <c r="BA55" s="25"/>
      <c r="BB55" s="1"/>
    </row>
    <row r="56" spans="53:54" x14ac:dyDescent="0.35">
      <c r="BA56" s="25"/>
      <c r="BB56" s="1"/>
    </row>
    <row r="57" spans="53:54" x14ac:dyDescent="0.35">
      <c r="BA57" s="25"/>
      <c r="BB57" s="1"/>
    </row>
    <row r="58" spans="53:54" x14ac:dyDescent="0.35">
      <c r="BA58" s="25"/>
      <c r="BB58" s="1"/>
    </row>
    <row r="59" spans="53:54" x14ac:dyDescent="0.35">
      <c r="BA59" s="25"/>
      <c r="BB59" s="1"/>
    </row>
    <row r="60" spans="53:54" x14ac:dyDescent="0.35">
      <c r="BA60" s="25"/>
      <c r="BB60" s="1"/>
    </row>
    <row r="61" spans="53:54" x14ac:dyDescent="0.35">
      <c r="BA61" s="25"/>
      <c r="BB61" s="1"/>
    </row>
    <row r="62" spans="53:54" x14ac:dyDescent="0.35">
      <c r="BA62" s="25"/>
      <c r="BB62" s="1"/>
    </row>
    <row r="63" spans="53:54" x14ac:dyDescent="0.35">
      <c r="BA63" s="25"/>
      <c r="BB63" s="1"/>
    </row>
    <row r="64" spans="53:54" x14ac:dyDescent="0.35">
      <c r="BA64" s="25"/>
      <c r="BB64" s="1"/>
    </row>
    <row r="65" spans="53:54" x14ac:dyDescent="0.35">
      <c r="BA65" s="25"/>
      <c r="BB65" s="1"/>
    </row>
    <row r="66" spans="53:54" x14ac:dyDescent="0.35">
      <c r="BA66" s="25"/>
      <c r="BB66" s="1"/>
    </row>
    <row r="67" spans="53:54" x14ac:dyDescent="0.35">
      <c r="BA67" s="25"/>
      <c r="BB67" s="1"/>
    </row>
    <row r="68" spans="53:54" x14ac:dyDescent="0.35">
      <c r="BA68" s="25"/>
      <c r="BB68" s="1"/>
    </row>
    <row r="69" spans="53:54" x14ac:dyDescent="0.35">
      <c r="BA69" s="25"/>
      <c r="BB69" s="1"/>
    </row>
    <row r="70" spans="53:54" x14ac:dyDescent="0.35">
      <c r="BA70" s="25"/>
      <c r="BB70" s="1"/>
    </row>
    <row r="71" spans="53:54" x14ac:dyDescent="0.35">
      <c r="BA71" s="25"/>
      <c r="BB71" s="1"/>
    </row>
    <row r="72" spans="53:54" x14ac:dyDescent="0.35">
      <c r="BA72" s="25"/>
      <c r="BB72" s="1"/>
    </row>
    <row r="73" spans="53:54" x14ac:dyDescent="0.35">
      <c r="BA73" s="25"/>
      <c r="BB73" s="1"/>
    </row>
    <row r="74" spans="53:54" x14ac:dyDescent="0.35">
      <c r="BA74" s="25"/>
      <c r="BB74" s="1"/>
    </row>
    <row r="75" spans="53:54" x14ac:dyDescent="0.35">
      <c r="BA75" s="25"/>
      <c r="BB75" s="1"/>
    </row>
    <row r="76" spans="53:54" x14ac:dyDescent="0.35">
      <c r="BA76" s="25"/>
      <c r="BB76" s="1"/>
    </row>
    <row r="77" spans="53:54" x14ac:dyDescent="0.35">
      <c r="BA77" s="25"/>
      <c r="BB77" s="1"/>
    </row>
    <row r="78" spans="53:54" x14ac:dyDescent="0.35">
      <c r="BA78" s="25"/>
      <c r="BB78" s="1"/>
    </row>
    <row r="79" spans="53:54" x14ac:dyDescent="0.35">
      <c r="BA79" s="25"/>
      <c r="BB79" s="1"/>
    </row>
    <row r="80" spans="53:54" x14ac:dyDescent="0.35">
      <c r="BA80" s="25"/>
      <c r="BB80" s="1"/>
    </row>
    <row r="81" spans="53:54" x14ac:dyDescent="0.35">
      <c r="BA81" s="25"/>
      <c r="BB81" s="1"/>
    </row>
    <row r="82" spans="53:54" x14ac:dyDescent="0.35">
      <c r="BA82" s="25"/>
      <c r="BB82" s="1"/>
    </row>
    <row r="83" spans="53:54" x14ac:dyDescent="0.35">
      <c r="BA83" s="25"/>
      <c r="BB83" s="1"/>
    </row>
    <row r="84" spans="53:54" x14ac:dyDescent="0.35">
      <c r="BA84" s="25"/>
      <c r="BB84" s="1"/>
    </row>
    <row r="85" spans="53:54" x14ac:dyDescent="0.35">
      <c r="BA85" s="25"/>
      <c r="BB85" s="1"/>
    </row>
    <row r="86" spans="53:54" x14ac:dyDescent="0.35">
      <c r="BA86" s="25"/>
      <c r="BB86" s="1"/>
    </row>
    <row r="87" spans="53:54" x14ac:dyDescent="0.35">
      <c r="BA87" s="25"/>
      <c r="BB87" s="1"/>
    </row>
    <row r="88" spans="53:54" x14ac:dyDescent="0.35">
      <c r="BA88" s="25"/>
      <c r="BB88" s="1"/>
    </row>
    <row r="89" spans="53:54" x14ac:dyDescent="0.35">
      <c r="BA89" s="25"/>
      <c r="BB89" s="1"/>
    </row>
    <row r="90" spans="53:54" x14ac:dyDescent="0.35">
      <c r="BA90" s="25"/>
      <c r="BB90" s="1"/>
    </row>
    <row r="91" spans="53:54" x14ac:dyDescent="0.35">
      <c r="BA91" s="25"/>
      <c r="BB91" s="1"/>
    </row>
    <row r="92" spans="53:54" x14ac:dyDescent="0.35">
      <c r="BA92" s="25"/>
      <c r="BB92" s="1"/>
    </row>
    <row r="93" spans="53:54" x14ac:dyDescent="0.35">
      <c r="BA93" s="25"/>
      <c r="BB93" s="1"/>
    </row>
    <row r="94" spans="53:54" x14ac:dyDescent="0.35">
      <c r="BA94" s="25"/>
      <c r="BB94" s="1"/>
    </row>
    <row r="95" spans="53:54" x14ac:dyDescent="0.35">
      <c r="BA95" s="25"/>
      <c r="BB95" s="1"/>
    </row>
    <row r="96" spans="53:54" x14ac:dyDescent="0.35">
      <c r="BA96" s="25"/>
      <c r="BB96" s="1"/>
    </row>
    <row r="97" spans="53:54" x14ac:dyDescent="0.35">
      <c r="BA97" s="25"/>
      <c r="BB97" s="1"/>
    </row>
    <row r="98" spans="53:54" x14ac:dyDescent="0.35">
      <c r="BA98" s="25"/>
      <c r="BB98" s="1"/>
    </row>
    <row r="99" spans="53:54" x14ac:dyDescent="0.35">
      <c r="BA99" s="25"/>
      <c r="BB99" s="1"/>
    </row>
    <row r="100" spans="53:54" x14ac:dyDescent="0.35">
      <c r="BA100" s="25"/>
      <c r="BB100" s="1"/>
    </row>
    <row r="101" spans="53:54" x14ac:dyDescent="0.35">
      <c r="BA101" s="25"/>
      <c r="BB101" s="1"/>
    </row>
    <row r="102" spans="53:54" x14ac:dyDescent="0.35">
      <c r="BA102" s="25"/>
      <c r="BB102" s="1"/>
    </row>
    <row r="103" spans="53:54" x14ac:dyDescent="0.35">
      <c r="BA103" s="25"/>
      <c r="BB103" s="1"/>
    </row>
    <row r="104" spans="53:54" x14ac:dyDescent="0.35">
      <c r="BA104" s="25"/>
      <c r="BB104" s="1"/>
    </row>
    <row r="105" spans="53:54" x14ac:dyDescent="0.35">
      <c r="BA105" s="25"/>
      <c r="BB105" s="1"/>
    </row>
    <row r="106" spans="53:54" x14ac:dyDescent="0.35">
      <c r="BA106" s="25"/>
      <c r="BB106" s="1"/>
    </row>
    <row r="107" spans="53:54" x14ac:dyDescent="0.35">
      <c r="BA107" s="25"/>
      <c r="BB107" s="1"/>
    </row>
    <row r="108" spans="53:54" x14ac:dyDescent="0.35">
      <c r="BA108" s="25"/>
      <c r="BB108" s="1"/>
    </row>
    <row r="109" spans="53:54" x14ac:dyDescent="0.35">
      <c r="BA109" s="25"/>
      <c r="BB109" s="1"/>
    </row>
    <row r="110" spans="53:54" x14ac:dyDescent="0.35">
      <c r="BA110" s="25"/>
      <c r="BB110" s="1"/>
    </row>
    <row r="111" spans="53:54" x14ac:dyDescent="0.35">
      <c r="BA111" s="25"/>
      <c r="BB111" s="1"/>
    </row>
    <row r="112" spans="53:54" x14ac:dyDescent="0.35">
      <c r="BA112" s="25"/>
      <c r="BB112" s="1"/>
    </row>
    <row r="113" spans="53:54" x14ac:dyDescent="0.35">
      <c r="BA113" s="25"/>
      <c r="BB113" s="1"/>
    </row>
    <row r="114" spans="53:54" x14ac:dyDescent="0.35">
      <c r="BA114" s="25"/>
      <c r="BB114" s="1"/>
    </row>
    <row r="115" spans="53:54" x14ac:dyDescent="0.35">
      <c r="BA115" s="25"/>
      <c r="BB115" s="1"/>
    </row>
    <row r="116" spans="53:54" x14ac:dyDescent="0.35">
      <c r="BA116" s="25"/>
      <c r="BB116" s="1"/>
    </row>
    <row r="117" spans="53:54" x14ac:dyDescent="0.35">
      <c r="BA117" s="25"/>
      <c r="BB117" s="1"/>
    </row>
    <row r="118" spans="53:54" x14ac:dyDescent="0.35">
      <c r="BA118" s="25"/>
      <c r="BB118" s="1"/>
    </row>
    <row r="119" spans="53:54" x14ac:dyDescent="0.35">
      <c r="BA119" s="25"/>
      <c r="BB119" s="1"/>
    </row>
    <row r="120" spans="53:54" x14ac:dyDescent="0.35">
      <c r="BA120" s="25"/>
      <c r="BB120" s="1"/>
    </row>
    <row r="121" spans="53:54" x14ac:dyDescent="0.35">
      <c r="BA121" s="25"/>
      <c r="BB121" s="1"/>
    </row>
    <row r="122" spans="53:54" x14ac:dyDescent="0.35">
      <c r="BA122" s="25"/>
      <c r="BB122" s="1"/>
    </row>
    <row r="123" spans="53:54" x14ac:dyDescent="0.35">
      <c r="BA123" s="25"/>
      <c r="BB123" s="1"/>
    </row>
    <row r="124" spans="53:54" x14ac:dyDescent="0.35">
      <c r="BA124" s="25"/>
      <c r="BB124" s="1"/>
    </row>
    <row r="125" spans="53:54" x14ac:dyDescent="0.35">
      <c r="BA125" s="25"/>
      <c r="BB125" s="1"/>
    </row>
    <row r="126" spans="53:54" x14ac:dyDescent="0.35">
      <c r="BA126" s="25"/>
      <c r="BB126" s="1"/>
    </row>
    <row r="127" spans="53:54" x14ac:dyDescent="0.35">
      <c r="BA127" s="25"/>
      <c r="BB127" s="1"/>
    </row>
    <row r="128" spans="53:54" x14ac:dyDescent="0.35">
      <c r="BA128" s="25"/>
      <c r="BB128" s="1"/>
    </row>
    <row r="129" spans="53:54" x14ac:dyDescent="0.35">
      <c r="BA129" s="25"/>
      <c r="BB129" s="1"/>
    </row>
    <row r="130" spans="53:54" x14ac:dyDescent="0.35">
      <c r="BA130" s="25"/>
      <c r="BB130" s="1"/>
    </row>
    <row r="131" spans="53:54" x14ac:dyDescent="0.35">
      <c r="BA131" s="25"/>
      <c r="BB131" s="1"/>
    </row>
    <row r="132" spans="53:54" x14ac:dyDescent="0.35">
      <c r="BA132" s="25"/>
      <c r="BB132" s="1"/>
    </row>
    <row r="133" spans="53:54" x14ac:dyDescent="0.35">
      <c r="BA133" s="25"/>
      <c r="BB133" s="1"/>
    </row>
    <row r="134" spans="53:54" x14ac:dyDescent="0.35">
      <c r="BA134" s="25"/>
      <c r="BB134" s="1"/>
    </row>
    <row r="135" spans="53:54" x14ac:dyDescent="0.35">
      <c r="BA135" s="25"/>
      <c r="BB135" s="1"/>
    </row>
    <row r="136" spans="53:54" x14ac:dyDescent="0.35">
      <c r="BA136" s="25"/>
      <c r="BB136" s="1"/>
    </row>
    <row r="137" spans="53:54" x14ac:dyDescent="0.35">
      <c r="BA137" s="25"/>
      <c r="BB137" s="1"/>
    </row>
    <row r="138" spans="53:54" x14ac:dyDescent="0.35">
      <c r="BA138" s="25"/>
      <c r="BB138" s="1"/>
    </row>
    <row r="139" spans="53:54" x14ac:dyDescent="0.35">
      <c r="BA139" s="25"/>
      <c r="BB139" s="1"/>
    </row>
    <row r="140" spans="53:54" x14ac:dyDescent="0.35">
      <c r="BA140" s="25"/>
      <c r="BB140" s="1"/>
    </row>
    <row r="141" spans="53:54" x14ac:dyDescent="0.35">
      <c r="BA141" s="25"/>
      <c r="BB141" s="1"/>
    </row>
    <row r="142" spans="53:54" x14ac:dyDescent="0.35">
      <c r="BA142" s="25"/>
      <c r="BB142" s="1"/>
    </row>
    <row r="143" spans="53:54" x14ac:dyDescent="0.35">
      <c r="BA143" s="25"/>
      <c r="BB143" s="1"/>
    </row>
    <row r="144" spans="53:54" x14ac:dyDescent="0.35">
      <c r="BA144" s="25"/>
      <c r="BB144" s="1"/>
    </row>
    <row r="145" spans="53:54" x14ac:dyDescent="0.35">
      <c r="BA145" s="25"/>
      <c r="BB145" s="1"/>
    </row>
    <row r="146" spans="53:54" x14ac:dyDescent="0.35">
      <c r="BA146" s="25"/>
      <c r="BB146" s="1"/>
    </row>
    <row r="147" spans="53:54" x14ac:dyDescent="0.35">
      <c r="BA147" s="25"/>
      <c r="BB147" s="1"/>
    </row>
    <row r="148" spans="53:54" x14ac:dyDescent="0.35">
      <c r="BA148" s="25"/>
      <c r="BB148" s="1"/>
    </row>
    <row r="149" spans="53:54" x14ac:dyDescent="0.35">
      <c r="BA149" s="25"/>
      <c r="BB149" s="1"/>
    </row>
    <row r="150" spans="53:54" x14ac:dyDescent="0.35">
      <c r="BA150" s="25"/>
      <c r="BB150" s="1"/>
    </row>
    <row r="151" spans="53:54" x14ac:dyDescent="0.35">
      <c r="BA151" s="25"/>
      <c r="BB151" s="1"/>
    </row>
    <row r="152" spans="53:54" x14ac:dyDescent="0.35">
      <c r="BA152" s="25"/>
      <c r="BB152" s="1"/>
    </row>
    <row r="153" spans="53:54" x14ac:dyDescent="0.35">
      <c r="BA153" s="25"/>
      <c r="BB153" s="1"/>
    </row>
    <row r="154" spans="53:54" x14ac:dyDescent="0.35">
      <c r="BA154" s="25"/>
      <c r="BB154" s="1"/>
    </row>
    <row r="155" spans="53:54" x14ac:dyDescent="0.35">
      <c r="BA155" s="25"/>
      <c r="BB155" s="1"/>
    </row>
    <row r="156" spans="53:54" x14ac:dyDescent="0.35">
      <c r="BA156" s="25"/>
      <c r="BB156" s="1"/>
    </row>
    <row r="157" spans="53:54" x14ac:dyDescent="0.35">
      <c r="BA157" s="25"/>
      <c r="BB157" s="1"/>
    </row>
    <row r="158" spans="53:54" x14ac:dyDescent="0.35">
      <c r="BA158" s="25"/>
      <c r="BB158" s="1"/>
    </row>
    <row r="159" spans="53:54" x14ac:dyDescent="0.35">
      <c r="BA159" s="25"/>
      <c r="BB159" s="1"/>
    </row>
    <row r="160" spans="53:54" x14ac:dyDescent="0.35">
      <c r="BA160" s="25"/>
      <c r="BB160" s="1"/>
    </row>
    <row r="161" spans="53:54" x14ac:dyDescent="0.35">
      <c r="BA161" s="25"/>
      <c r="BB161" s="1"/>
    </row>
    <row r="162" spans="53:54" x14ac:dyDescent="0.35">
      <c r="BA162" s="25"/>
      <c r="BB162" s="1"/>
    </row>
    <row r="163" spans="53:54" x14ac:dyDescent="0.35">
      <c r="BA163" s="25"/>
      <c r="BB163" s="1"/>
    </row>
    <row r="164" spans="53:54" x14ac:dyDescent="0.35">
      <c r="BA164" s="25"/>
      <c r="BB164" s="1"/>
    </row>
    <row r="165" spans="53:54" x14ac:dyDescent="0.35">
      <c r="BA165" s="25"/>
      <c r="BB165" s="1"/>
    </row>
    <row r="166" spans="53:54" x14ac:dyDescent="0.35">
      <c r="BA166" s="25"/>
      <c r="BB166" s="1"/>
    </row>
    <row r="167" spans="53:54" x14ac:dyDescent="0.35">
      <c r="BA167" s="25"/>
      <c r="BB167" s="1"/>
    </row>
    <row r="168" spans="53:54" x14ac:dyDescent="0.35">
      <c r="BA168" s="25"/>
      <c r="BB168" s="1"/>
    </row>
    <row r="169" spans="53:54" x14ac:dyDescent="0.35">
      <c r="BA169" s="25"/>
      <c r="BB169" s="1"/>
    </row>
    <row r="170" spans="53:54" x14ac:dyDescent="0.35">
      <c r="BA170" s="25"/>
      <c r="BB170" s="1"/>
    </row>
    <row r="171" spans="53:54" x14ac:dyDescent="0.35">
      <c r="BA171" s="25"/>
      <c r="BB171" s="1"/>
    </row>
    <row r="172" spans="53:54" x14ac:dyDescent="0.35">
      <c r="BA172" s="25"/>
      <c r="BB172" s="1"/>
    </row>
    <row r="173" spans="53:54" x14ac:dyDescent="0.35">
      <c r="BA173" s="25"/>
      <c r="BB173" s="1"/>
    </row>
    <row r="174" spans="53:54" x14ac:dyDescent="0.35">
      <c r="BA174" s="25"/>
      <c r="BB174" s="1"/>
    </row>
    <row r="175" spans="53:54" x14ac:dyDescent="0.35">
      <c r="BA175" s="25"/>
      <c r="BB175" s="1"/>
    </row>
    <row r="176" spans="53:54" x14ac:dyDescent="0.35">
      <c r="BA176" s="25"/>
      <c r="BB176" s="1"/>
    </row>
    <row r="177" spans="53:54" x14ac:dyDescent="0.35">
      <c r="BA177" s="25"/>
      <c r="BB177" s="1"/>
    </row>
    <row r="178" spans="53:54" x14ac:dyDescent="0.35">
      <c r="BA178" s="25"/>
      <c r="BB178" s="1"/>
    </row>
    <row r="179" spans="53:54" x14ac:dyDescent="0.35">
      <c r="BA179" s="25"/>
      <c r="BB179" s="1"/>
    </row>
    <row r="180" spans="53:54" x14ac:dyDescent="0.35">
      <c r="BA180" s="25"/>
      <c r="BB180" s="1"/>
    </row>
    <row r="181" spans="53:54" x14ac:dyDescent="0.35">
      <c r="BA181" s="25"/>
      <c r="BB181" s="1"/>
    </row>
    <row r="182" spans="53:54" x14ac:dyDescent="0.35">
      <c r="BA182" s="25"/>
      <c r="BB182" s="1"/>
    </row>
    <row r="183" spans="53:54" x14ac:dyDescent="0.35">
      <c r="BA183" s="25"/>
      <c r="BB183" s="1"/>
    </row>
    <row r="184" spans="53:54" x14ac:dyDescent="0.35">
      <c r="BA184" s="25"/>
      <c r="BB184" s="1"/>
    </row>
    <row r="185" spans="53:54" x14ac:dyDescent="0.35">
      <c r="BA185" s="25"/>
      <c r="BB185" s="1"/>
    </row>
    <row r="186" spans="53:54" x14ac:dyDescent="0.35">
      <c r="BA186" s="25"/>
      <c r="BB186" s="1"/>
    </row>
    <row r="187" spans="53:54" x14ac:dyDescent="0.35">
      <c r="BA187" s="25"/>
      <c r="BB187" s="1"/>
    </row>
    <row r="188" spans="53:54" x14ac:dyDescent="0.35">
      <c r="BA188" s="25"/>
      <c r="BB188" s="1"/>
    </row>
    <row r="189" spans="53:54" x14ac:dyDescent="0.35">
      <c r="BA189" s="25"/>
      <c r="BB189" s="1"/>
    </row>
    <row r="190" spans="53:54" x14ac:dyDescent="0.35">
      <c r="BA190" s="25"/>
      <c r="BB190" s="1"/>
    </row>
    <row r="191" spans="53:54" x14ac:dyDescent="0.35">
      <c r="BA191" s="25"/>
      <c r="BB191" s="1"/>
    </row>
    <row r="192" spans="53:54" x14ac:dyDescent="0.35">
      <c r="BA192" s="25"/>
      <c r="BB192" s="1"/>
    </row>
    <row r="193" spans="53:54" x14ac:dyDescent="0.35">
      <c r="BA193" s="25"/>
      <c r="BB193" s="1"/>
    </row>
    <row r="194" spans="53:54" x14ac:dyDescent="0.35">
      <c r="BA194" s="25"/>
      <c r="BB194" s="1"/>
    </row>
    <row r="195" spans="53:54" x14ac:dyDescent="0.35">
      <c r="BA195" s="25"/>
      <c r="BB195" s="1"/>
    </row>
    <row r="196" spans="53:54" x14ac:dyDescent="0.35">
      <c r="BA196" s="25"/>
      <c r="BB196" s="1"/>
    </row>
    <row r="197" spans="53:54" x14ac:dyDescent="0.35">
      <c r="BA197" s="25"/>
      <c r="BB197" s="1"/>
    </row>
    <row r="198" spans="53:54" x14ac:dyDescent="0.35">
      <c r="BA198" s="25"/>
      <c r="BB198" s="1"/>
    </row>
    <row r="199" spans="53:54" x14ac:dyDescent="0.35">
      <c r="BA199" s="25"/>
      <c r="BB199" s="1"/>
    </row>
    <row r="200" spans="53:54" x14ac:dyDescent="0.35">
      <c r="BA200" s="25"/>
      <c r="BB200" s="1"/>
    </row>
    <row r="201" spans="53:54" x14ac:dyDescent="0.35">
      <c r="BA201" s="25"/>
      <c r="BB201" s="1"/>
    </row>
    <row r="202" spans="53:54" x14ac:dyDescent="0.35">
      <c r="BA202" s="25"/>
      <c r="BB202" s="1"/>
    </row>
    <row r="203" spans="53:54" x14ac:dyDescent="0.35">
      <c r="BA203" s="25"/>
      <c r="BB203" s="1"/>
    </row>
    <row r="204" spans="53:54" x14ac:dyDescent="0.35">
      <c r="BA204" s="25"/>
      <c r="BB204" s="1"/>
    </row>
    <row r="205" spans="53:54" x14ac:dyDescent="0.35">
      <c r="BA205" s="25"/>
      <c r="BB205" s="1"/>
    </row>
    <row r="206" spans="53:54" x14ac:dyDescent="0.35">
      <c r="BA206" s="25"/>
      <c r="BB206" s="1"/>
    </row>
    <row r="207" spans="53:54" x14ac:dyDescent="0.35">
      <c r="BA207" s="25"/>
      <c r="BB207" s="1"/>
    </row>
    <row r="208" spans="53:54" x14ac:dyDescent="0.35">
      <c r="BA208" s="25"/>
      <c r="BB208" s="1"/>
    </row>
    <row r="209" spans="53:54" x14ac:dyDescent="0.35">
      <c r="BA209" s="25"/>
      <c r="BB209" s="1"/>
    </row>
    <row r="210" spans="53:54" x14ac:dyDescent="0.35">
      <c r="BA210" s="25"/>
      <c r="BB210" s="1"/>
    </row>
    <row r="211" spans="53:54" x14ac:dyDescent="0.35">
      <c r="BA211" s="25"/>
      <c r="BB211" s="1"/>
    </row>
    <row r="212" spans="53:54" x14ac:dyDescent="0.35">
      <c r="BA212" s="25"/>
      <c r="BB212" s="1"/>
    </row>
    <row r="213" spans="53:54" x14ac:dyDescent="0.35">
      <c r="BA213" s="25"/>
      <c r="BB213" s="1"/>
    </row>
    <row r="214" spans="53:54" x14ac:dyDescent="0.35">
      <c r="BA214" s="25"/>
      <c r="BB214" s="1"/>
    </row>
    <row r="215" spans="53:54" x14ac:dyDescent="0.35">
      <c r="BA215" s="25"/>
      <c r="BB215" s="1"/>
    </row>
    <row r="216" spans="53:54" x14ac:dyDescent="0.35">
      <c r="BA216" s="25"/>
      <c r="BB216" s="1"/>
    </row>
    <row r="217" spans="53:54" x14ac:dyDescent="0.35">
      <c r="BA217" s="25"/>
      <c r="BB217" s="1"/>
    </row>
    <row r="218" spans="53:54" x14ac:dyDescent="0.35">
      <c r="BA218" s="25"/>
      <c r="BB218" s="1"/>
    </row>
    <row r="219" spans="53:54" x14ac:dyDescent="0.35">
      <c r="BA219" s="25"/>
      <c r="BB219" s="1"/>
    </row>
    <row r="220" spans="53:54" x14ac:dyDescent="0.35">
      <c r="BA220" s="25"/>
      <c r="BB220" s="1"/>
    </row>
    <row r="221" spans="53:54" x14ac:dyDescent="0.35">
      <c r="BA221" s="25"/>
      <c r="BB221" s="1"/>
    </row>
    <row r="222" spans="53:54" x14ac:dyDescent="0.35">
      <c r="BA222" s="25"/>
      <c r="BB222" s="1"/>
    </row>
    <row r="223" spans="53:54" x14ac:dyDescent="0.35">
      <c r="BA223" s="25"/>
      <c r="BB223" s="1"/>
    </row>
    <row r="224" spans="53:54" x14ac:dyDescent="0.35">
      <c r="BA224" s="25"/>
      <c r="BB224" s="1"/>
    </row>
    <row r="225" spans="53:54" x14ac:dyDescent="0.35">
      <c r="BA225" s="25"/>
      <c r="BB225" s="1"/>
    </row>
    <row r="226" spans="53:54" x14ac:dyDescent="0.35">
      <c r="BA226" s="25"/>
      <c r="BB226" s="1"/>
    </row>
    <row r="227" spans="53:54" x14ac:dyDescent="0.35">
      <c r="BA227" s="25"/>
      <c r="BB227" s="1"/>
    </row>
    <row r="228" spans="53:54" x14ac:dyDescent="0.35">
      <c r="BA228" s="25"/>
      <c r="BB228" s="1"/>
    </row>
    <row r="229" spans="53:54" x14ac:dyDescent="0.35">
      <c r="BA229" s="25"/>
      <c r="BB229" s="1"/>
    </row>
    <row r="230" spans="53:54" x14ac:dyDescent="0.35">
      <c r="BA230" s="25"/>
      <c r="BB230" s="1"/>
    </row>
    <row r="231" spans="53:54" x14ac:dyDescent="0.35">
      <c r="BA231" s="25"/>
      <c r="BB231" s="1"/>
    </row>
    <row r="232" spans="53:54" x14ac:dyDescent="0.35">
      <c r="BA232" s="25"/>
      <c r="BB232" s="1"/>
    </row>
    <row r="233" spans="53:54" x14ac:dyDescent="0.35">
      <c r="BA233" s="25"/>
      <c r="BB233" s="1"/>
    </row>
    <row r="234" spans="53:54" x14ac:dyDescent="0.35">
      <c r="BA234" s="25"/>
      <c r="BB234" s="1"/>
    </row>
    <row r="235" spans="53:54" x14ac:dyDescent="0.35">
      <c r="BA235" s="25"/>
      <c r="BB235" s="1"/>
    </row>
    <row r="236" spans="53:54" x14ac:dyDescent="0.35">
      <c r="BA236" s="25"/>
      <c r="BB236" s="1"/>
    </row>
    <row r="237" spans="53:54" x14ac:dyDescent="0.35">
      <c r="BA237" s="25"/>
      <c r="BB237" s="1"/>
    </row>
    <row r="238" spans="53:54" x14ac:dyDescent="0.35">
      <c r="BA238" s="25"/>
      <c r="BB238" s="1"/>
    </row>
    <row r="239" spans="53:54" x14ac:dyDescent="0.35">
      <c r="BA239" s="25"/>
      <c r="BB239" s="1"/>
    </row>
    <row r="240" spans="53:54" x14ac:dyDescent="0.35">
      <c r="BA240" s="25"/>
      <c r="BB240" s="1"/>
    </row>
    <row r="241" spans="53:54" x14ac:dyDescent="0.35">
      <c r="BA241" s="25"/>
      <c r="BB241" s="1"/>
    </row>
    <row r="242" spans="53:54" x14ac:dyDescent="0.35">
      <c r="BA242" s="25"/>
      <c r="BB242" s="1"/>
    </row>
    <row r="243" spans="53:54" x14ac:dyDescent="0.35">
      <c r="BA243" s="25"/>
      <c r="BB243" s="1"/>
    </row>
    <row r="244" spans="53:54" x14ac:dyDescent="0.35">
      <c r="BA244" s="25"/>
      <c r="BB244" s="1"/>
    </row>
    <row r="245" spans="53:54" x14ac:dyDescent="0.35">
      <c r="BA245" s="25"/>
      <c r="BB245" s="1"/>
    </row>
    <row r="246" spans="53:54" x14ac:dyDescent="0.35">
      <c r="BA246" s="25"/>
      <c r="BB246" s="1"/>
    </row>
    <row r="247" spans="53:54" x14ac:dyDescent="0.35">
      <c r="BA247" s="25"/>
      <c r="BB247" s="1"/>
    </row>
    <row r="248" spans="53:54" x14ac:dyDescent="0.35">
      <c r="BA248" s="25"/>
      <c r="BB248" s="1"/>
    </row>
    <row r="249" spans="53:54" x14ac:dyDescent="0.35">
      <c r="BA249" s="25"/>
      <c r="BB249" s="1"/>
    </row>
    <row r="250" spans="53:54" x14ac:dyDescent="0.35">
      <c r="BA250" s="25"/>
      <c r="BB250" s="1"/>
    </row>
    <row r="251" spans="53:54" x14ac:dyDescent="0.35">
      <c r="BA251" s="25"/>
      <c r="BB251" s="1"/>
    </row>
    <row r="252" spans="53:54" x14ac:dyDescent="0.35">
      <c r="BA252" s="25"/>
      <c r="BB252" s="1"/>
    </row>
    <row r="253" spans="53:54" x14ac:dyDescent="0.35">
      <c r="BA253" s="25"/>
      <c r="BB253" s="1"/>
    </row>
    <row r="254" spans="53:54" x14ac:dyDescent="0.35">
      <c r="BA254" s="25"/>
      <c r="BB254" s="1"/>
    </row>
    <row r="255" spans="53:54" x14ac:dyDescent="0.35">
      <c r="BA255" s="25"/>
      <c r="BB255" s="1"/>
    </row>
    <row r="256" spans="53:54" x14ac:dyDescent="0.35">
      <c r="BA256" s="25"/>
      <c r="BB256" s="1"/>
    </row>
    <row r="257" spans="53:54" x14ac:dyDescent="0.35">
      <c r="BA257" s="25"/>
      <c r="BB257" s="1"/>
    </row>
    <row r="258" spans="53:54" x14ac:dyDescent="0.35">
      <c r="BA258" s="25"/>
      <c r="BB258" s="1"/>
    </row>
    <row r="259" spans="53:54" x14ac:dyDescent="0.35">
      <c r="BA259" s="25"/>
      <c r="BB259" s="1"/>
    </row>
    <row r="260" spans="53:54" x14ac:dyDescent="0.35">
      <c r="BA260" s="25"/>
      <c r="BB260" s="1"/>
    </row>
    <row r="261" spans="53:54" x14ac:dyDescent="0.35">
      <c r="BA261" s="25"/>
      <c r="BB261" s="1"/>
    </row>
    <row r="262" spans="53:54" x14ac:dyDescent="0.35">
      <c r="BA262" s="25"/>
      <c r="BB262" s="1"/>
    </row>
    <row r="263" spans="53:54" x14ac:dyDescent="0.35">
      <c r="BA263" s="25"/>
      <c r="BB263" s="1"/>
    </row>
    <row r="264" spans="53:54" x14ac:dyDescent="0.35">
      <c r="BA264" s="25"/>
      <c r="BB264" s="1"/>
    </row>
    <row r="265" spans="53:54" x14ac:dyDescent="0.35">
      <c r="BA265" s="25"/>
      <c r="BB265" s="1"/>
    </row>
    <row r="266" spans="53:54" x14ac:dyDescent="0.35">
      <c r="BA266" s="25"/>
      <c r="BB266" s="1"/>
    </row>
    <row r="267" spans="53:54" x14ac:dyDescent="0.35">
      <c r="BA267" s="25"/>
      <c r="BB267" s="1"/>
    </row>
    <row r="268" spans="53:54" x14ac:dyDescent="0.35">
      <c r="BA268" s="25"/>
      <c r="BB268" s="1"/>
    </row>
    <row r="269" spans="53:54" x14ac:dyDescent="0.35">
      <c r="BA269" s="25"/>
      <c r="BB269" s="1"/>
    </row>
    <row r="270" spans="53:54" x14ac:dyDescent="0.35">
      <c r="BA270" s="25"/>
      <c r="BB270" s="1"/>
    </row>
    <row r="271" spans="53:54" x14ac:dyDescent="0.35">
      <c r="BA271" s="25"/>
      <c r="BB271" s="1"/>
    </row>
    <row r="272" spans="53:54" x14ac:dyDescent="0.35">
      <c r="BA272" s="25"/>
      <c r="BB272" s="1"/>
    </row>
    <row r="273" spans="53:54" x14ac:dyDescent="0.35">
      <c r="BA273" s="25"/>
      <c r="BB273" s="1"/>
    </row>
    <row r="274" spans="53:54" x14ac:dyDescent="0.35">
      <c r="BA274" s="25"/>
      <c r="BB274" s="1"/>
    </row>
    <row r="275" spans="53:54" x14ac:dyDescent="0.35">
      <c r="BA275" s="25"/>
      <c r="BB275" s="1"/>
    </row>
    <row r="276" spans="53:54" x14ac:dyDescent="0.35">
      <c r="BA276" s="25"/>
      <c r="BB276" s="1"/>
    </row>
    <row r="277" spans="53:54" x14ac:dyDescent="0.35">
      <c r="BA277" s="25"/>
      <c r="BB277" s="1"/>
    </row>
    <row r="278" spans="53:54" x14ac:dyDescent="0.35">
      <c r="BA278" s="25"/>
      <c r="BB278" s="1"/>
    </row>
    <row r="279" spans="53:54" x14ac:dyDescent="0.35">
      <c r="BA279" s="25"/>
      <c r="BB279" s="1"/>
    </row>
    <row r="280" spans="53:54" x14ac:dyDescent="0.35">
      <c r="BA280" s="25"/>
      <c r="BB280" s="1"/>
    </row>
    <row r="281" spans="53:54" x14ac:dyDescent="0.35">
      <c r="BA281" s="25"/>
      <c r="BB281" s="1"/>
    </row>
    <row r="282" spans="53:54" x14ac:dyDescent="0.35">
      <c r="BA282" s="25"/>
      <c r="BB282" s="1"/>
    </row>
    <row r="283" spans="53:54" x14ac:dyDescent="0.35">
      <c r="BA283" s="25"/>
      <c r="BB283" s="1"/>
    </row>
    <row r="284" spans="53:54" x14ac:dyDescent="0.35">
      <c r="BA284" s="25"/>
      <c r="BB284" s="1"/>
    </row>
    <row r="285" spans="53:54" x14ac:dyDescent="0.35">
      <c r="BA285" s="25"/>
      <c r="BB285" s="1"/>
    </row>
    <row r="286" spans="53:54" x14ac:dyDescent="0.35">
      <c r="BA286" s="25"/>
      <c r="BB286" s="1"/>
    </row>
    <row r="287" spans="53:54" x14ac:dyDescent="0.35">
      <c r="BA287" s="25"/>
      <c r="BB287" s="1"/>
    </row>
    <row r="288" spans="53:54" x14ac:dyDescent="0.35">
      <c r="BA288" s="25"/>
      <c r="BB288" s="1"/>
    </row>
    <row r="289" spans="53:54" x14ac:dyDescent="0.35">
      <c r="BA289" s="25"/>
      <c r="BB289" s="1"/>
    </row>
    <row r="290" spans="53:54" x14ac:dyDescent="0.35">
      <c r="BA290" s="25"/>
      <c r="BB290" s="1"/>
    </row>
    <row r="291" spans="53:54" x14ac:dyDescent="0.35">
      <c r="BA291" s="25"/>
      <c r="BB291" s="1"/>
    </row>
    <row r="292" spans="53:54" x14ac:dyDescent="0.35">
      <c r="BA292" s="25"/>
      <c r="BB292" s="1"/>
    </row>
    <row r="293" spans="53:54" x14ac:dyDescent="0.35">
      <c r="BA293" s="25"/>
      <c r="BB293" s="1"/>
    </row>
    <row r="294" spans="53:54" x14ac:dyDescent="0.35">
      <c r="BA294" s="25"/>
      <c r="BB294" s="1"/>
    </row>
    <row r="295" spans="53:54" x14ac:dyDescent="0.35">
      <c r="BA295" s="25"/>
      <c r="BB295" s="1"/>
    </row>
    <row r="296" spans="53:54" x14ac:dyDescent="0.35">
      <c r="BA296" s="25"/>
      <c r="BB296" s="1"/>
    </row>
    <row r="297" spans="53:54" x14ac:dyDescent="0.35">
      <c r="BA297" s="25"/>
      <c r="BB297" s="1"/>
    </row>
    <row r="298" spans="53:54" x14ac:dyDescent="0.35">
      <c r="BA298" s="25"/>
      <c r="BB298" s="1"/>
    </row>
    <row r="299" spans="53:54" x14ac:dyDescent="0.35">
      <c r="BA299" s="25"/>
      <c r="BB299" s="1"/>
    </row>
    <row r="300" spans="53:54" x14ac:dyDescent="0.35">
      <c r="BA300" s="25"/>
      <c r="BB300" s="1"/>
    </row>
    <row r="301" spans="53:54" x14ac:dyDescent="0.35">
      <c r="BA301" s="25"/>
      <c r="BB301" s="1"/>
    </row>
    <row r="302" spans="53:54" x14ac:dyDescent="0.35">
      <c r="BA302" s="25"/>
      <c r="BB302" s="1"/>
    </row>
    <row r="303" spans="53:54" x14ac:dyDescent="0.35">
      <c r="BA303" s="25"/>
      <c r="BB303" s="1"/>
    </row>
    <row r="304" spans="53:54" x14ac:dyDescent="0.35">
      <c r="BA304" s="25"/>
      <c r="BB304" s="1"/>
    </row>
    <row r="305" spans="53:54" x14ac:dyDescent="0.35">
      <c r="BA305" s="25"/>
      <c r="BB305" s="1"/>
    </row>
    <row r="306" spans="53:54" x14ac:dyDescent="0.35">
      <c r="BA306" s="25"/>
      <c r="BB306" s="1"/>
    </row>
    <row r="307" spans="53:54" x14ac:dyDescent="0.35">
      <c r="BA307" s="25"/>
      <c r="BB307" s="1"/>
    </row>
    <row r="308" spans="53:54" x14ac:dyDescent="0.35">
      <c r="BA308" s="25"/>
      <c r="BB308" s="1"/>
    </row>
    <row r="309" spans="53:54" x14ac:dyDescent="0.35">
      <c r="BA309" s="25"/>
      <c r="BB309" s="1"/>
    </row>
    <row r="310" spans="53:54" x14ac:dyDescent="0.35">
      <c r="BA310" s="25"/>
      <c r="BB310" s="1"/>
    </row>
    <row r="311" spans="53:54" x14ac:dyDescent="0.35">
      <c r="BA311" s="25"/>
      <c r="BB311" s="1"/>
    </row>
    <row r="312" spans="53:54" x14ac:dyDescent="0.35">
      <c r="BA312" s="25"/>
      <c r="BB312" s="1"/>
    </row>
    <row r="313" spans="53:54" x14ac:dyDescent="0.35">
      <c r="BA313" s="25"/>
      <c r="BB313" s="1"/>
    </row>
    <row r="314" spans="53:54" x14ac:dyDescent="0.35">
      <c r="BA314" s="25"/>
      <c r="BB314" s="1"/>
    </row>
    <row r="315" spans="53:54" x14ac:dyDescent="0.35">
      <c r="BA315" s="25"/>
      <c r="BB315" s="1"/>
    </row>
    <row r="316" spans="53:54" x14ac:dyDescent="0.35">
      <c r="BA316" s="25"/>
      <c r="BB316" s="1"/>
    </row>
    <row r="317" spans="53:54" x14ac:dyDescent="0.35">
      <c r="BA317" s="25"/>
      <c r="BB317" s="1"/>
    </row>
    <row r="318" spans="53:54" x14ac:dyDescent="0.35">
      <c r="BA318" s="25"/>
      <c r="BB318" s="1"/>
    </row>
    <row r="319" spans="53:54" x14ac:dyDescent="0.35">
      <c r="BA319" s="25"/>
      <c r="BB319" s="1"/>
    </row>
    <row r="320" spans="53:54" x14ac:dyDescent="0.35">
      <c r="BA320" s="25"/>
      <c r="BB320" s="1"/>
    </row>
    <row r="321" spans="53:54" x14ac:dyDescent="0.35">
      <c r="BA321" s="25"/>
      <c r="BB321" s="1"/>
    </row>
    <row r="322" spans="53:54" x14ac:dyDescent="0.35">
      <c r="BA322" s="25"/>
      <c r="BB322" s="1"/>
    </row>
    <row r="323" spans="53:54" x14ac:dyDescent="0.35">
      <c r="BA323" s="25"/>
      <c r="BB323" s="1"/>
    </row>
    <row r="324" spans="53:54" x14ac:dyDescent="0.35">
      <c r="BA324" s="25"/>
      <c r="BB324" s="1"/>
    </row>
    <row r="325" spans="53:54" x14ac:dyDescent="0.35">
      <c r="BA325" s="25"/>
      <c r="BB325" s="1"/>
    </row>
    <row r="326" spans="53:54" x14ac:dyDescent="0.35">
      <c r="BA326" s="25"/>
      <c r="BB326" s="1"/>
    </row>
    <row r="327" spans="53:54" x14ac:dyDescent="0.35">
      <c r="BA327" s="25"/>
      <c r="BB327" s="1"/>
    </row>
    <row r="328" spans="53:54" x14ac:dyDescent="0.35">
      <c r="BA328" s="25"/>
      <c r="BB328" s="1"/>
    </row>
    <row r="329" spans="53:54" x14ac:dyDescent="0.35">
      <c r="BA329" s="25"/>
      <c r="BB329" s="1"/>
    </row>
    <row r="330" spans="53:54" x14ac:dyDescent="0.35">
      <c r="BA330" s="25"/>
      <c r="BB330" s="1"/>
    </row>
    <row r="331" spans="53:54" x14ac:dyDescent="0.35">
      <c r="BA331" s="25"/>
      <c r="BB331" s="1"/>
    </row>
    <row r="332" spans="53:54" x14ac:dyDescent="0.35">
      <c r="BA332" s="25"/>
      <c r="BB332" s="1"/>
    </row>
    <row r="333" spans="53:54" x14ac:dyDescent="0.35">
      <c r="BA333" s="25"/>
      <c r="BB333" s="1"/>
    </row>
    <row r="334" spans="53:54" x14ac:dyDescent="0.35">
      <c r="BA334" s="25"/>
      <c r="BB334" s="1"/>
    </row>
    <row r="335" spans="53:54" x14ac:dyDescent="0.35">
      <c r="BA335" s="25"/>
      <c r="BB335" s="1"/>
    </row>
    <row r="336" spans="53:54" x14ac:dyDescent="0.35">
      <c r="BA336" s="25"/>
      <c r="BB336" s="1"/>
    </row>
    <row r="337" spans="53:54" x14ac:dyDescent="0.35">
      <c r="BA337" s="25"/>
      <c r="BB337" s="1"/>
    </row>
    <row r="338" spans="53:54" x14ac:dyDescent="0.35">
      <c r="BA338" s="25"/>
      <c r="BB338" s="1"/>
    </row>
    <row r="339" spans="53:54" x14ac:dyDescent="0.35">
      <c r="BA339" s="25"/>
      <c r="BB339" s="1"/>
    </row>
    <row r="340" spans="53:54" x14ac:dyDescent="0.35">
      <c r="BA340" s="25"/>
      <c r="BB340" s="1"/>
    </row>
    <row r="341" spans="53:54" x14ac:dyDescent="0.35">
      <c r="BA341" s="25"/>
      <c r="BB341" s="1"/>
    </row>
    <row r="342" spans="53:54" x14ac:dyDescent="0.35">
      <c r="BA342" s="25"/>
      <c r="BB342" s="1"/>
    </row>
    <row r="343" spans="53:54" x14ac:dyDescent="0.35">
      <c r="BA343" s="25"/>
      <c r="BB343" s="1"/>
    </row>
    <row r="344" spans="53:54" x14ac:dyDescent="0.35">
      <c r="BA344" s="25"/>
      <c r="BB344" s="1"/>
    </row>
    <row r="345" spans="53:54" x14ac:dyDescent="0.35">
      <c r="BA345" s="25"/>
      <c r="BB345" s="1"/>
    </row>
    <row r="346" spans="53:54" x14ac:dyDescent="0.35">
      <c r="BA346" s="25"/>
      <c r="BB346" s="1"/>
    </row>
    <row r="347" spans="53:54" x14ac:dyDescent="0.35">
      <c r="BA347" s="25"/>
      <c r="BB347" s="1"/>
    </row>
    <row r="348" spans="53:54" x14ac:dyDescent="0.35">
      <c r="BA348" s="25"/>
      <c r="BB348" s="1"/>
    </row>
    <row r="349" spans="53:54" x14ac:dyDescent="0.35">
      <c r="BA349" s="25"/>
      <c r="BB349" s="1"/>
    </row>
    <row r="350" spans="53:54" x14ac:dyDescent="0.35">
      <c r="BA350" s="25"/>
      <c r="BB350" s="1"/>
    </row>
    <row r="351" spans="53:54" x14ac:dyDescent="0.35">
      <c r="BA351" s="25"/>
      <c r="BB351" s="1"/>
    </row>
    <row r="352" spans="53:54" x14ac:dyDescent="0.35">
      <c r="BA352" s="25"/>
      <c r="BB352" s="1"/>
    </row>
    <row r="353" spans="53:54" x14ac:dyDescent="0.35">
      <c r="BA353" s="25"/>
      <c r="BB353" s="1"/>
    </row>
    <row r="354" spans="53:54" x14ac:dyDescent="0.35">
      <c r="BA354" s="25"/>
      <c r="BB354" s="1"/>
    </row>
    <row r="355" spans="53:54" x14ac:dyDescent="0.35">
      <c r="BA355" s="25"/>
      <c r="BB355" s="1"/>
    </row>
    <row r="356" spans="53:54" x14ac:dyDescent="0.35">
      <c r="BA356" s="25"/>
      <c r="BB356" s="1"/>
    </row>
    <row r="357" spans="53:54" x14ac:dyDescent="0.35">
      <c r="BA357" s="25"/>
      <c r="BB357" s="1"/>
    </row>
    <row r="358" spans="53:54" x14ac:dyDescent="0.35">
      <c r="BA358" s="25"/>
      <c r="BB358" s="1"/>
    </row>
    <row r="359" spans="53:54" x14ac:dyDescent="0.35">
      <c r="BA359" s="25"/>
      <c r="BB359" s="1"/>
    </row>
    <row r="360" spans="53:54" x14ac:dyDescent="0.35">
      <c r="BA360" s="25"/>
      <c r="BB360" s="1"/>
    </row>
    <row r="361" spans="53:54" x14ac:dyDescent="0.35">
      <c r="BA361" s="25"/>
      <c r="BB361" s="1"/>
    </row>
    <row r="362" spans="53:54" x14ac:dyDescent="0.35">
      <c r="BA362" s="25"/>
      <c r="BB362" s="1"/>
    </row>
    <row r="363" spans="53:54" x14ac:dyDescent="0.35">
      <c r="BA363" s="25"/>
      <c r="BB363" s="1"/>
    </row>
    <row r="364" spans="53:54" x14ac:dyDescent="0.35">
      <c r="BA364" s="25"/>
      <c r="BB364" s="1"/>
    </row>
    <row r="365" spans="53:54" x14ac:dyDescent="0.35">
      <c r="BA365" s="25"/>
      <c r="BB365" s="1"/>
    </row>
    <row r="366" spans="53:54" x14ac:dyDescent="0.35">
      <c r="BA366" s="25"/>
      <c r="BB366" s="1"/>
    </row>
    <row r="367" spans="53:54" x14ac:dyDescent="0.35">
      <c r="BA367" s="25"/>
      <c r="BB367" s="1"/>
    </row>
    <row r="368" spans="53:54" x14ac:dyDescent="0.35">
      <c r="BA368" s="25"/>
      <c r="BB368" s="1"/>
    </row>
    <row r="369" spans="53:54" x14ac:dyDescent="0.35">
      <c r="BA369" s="25"/>
      <c r="BB369" s="1"/>
    </row>
    <row r="370" spans="53:54" x14ac:dyDescent="0.35">
      <c r="BA370" s="25"/>
      <c r="BB370" s="1"/>
    </row>
    <row r="371" spans="53:54" x14ac:dyDescent="0.35">
      <c r="BA371" s="25"/>
      <c r="BB371" s="1"/>
    </row>
    <row r="372" spans="53:54" x14ac:dyDescent="0.35">
      <c r="BA372" s="25"/>
      <c r="BB372" s="1"/>
    </row>
    <row r="373" spans="53:54" x14ac:dyDescent="0.35">
      <c r="BA373" s="25"/>
      <c r="BB373" s="1"/>
    </row>
    <row r="374" spans="53:54" x14ac:dyDescent="0.35">
      <c r="BA374" s="25"/>
      <c r="BB374" s="1"/>
    </row>
    <row r="375" spans="53:54" x14ac:dyDescent="0.35">
      <c r="BA375" s="25"/>
      <c r="BB375" s="1"/>
    </row>
    <row r="376" spans="53:54" x14ac:dyDescent="0.35">
      <c r="BA376" s="25"/>
      <c r="BB376" s="1"/>
    </row>
    <row r="377" spans="53:54" x14ac:dyDescent="0.35">
      <c r="BA377" s="25"/>
      <c r="BB377" s="1"/>
    </row>
    <row r="378" spans="53:54" x14ac:dyDescent="0.35">
      <c r="BA378" s="25"/>
      <c r="BB378" s="1"/>
    </row>
    <row r="379" spans="53:54" x14ac:dyDescent="0.35">
      <c r="BA379" s="25"/>
      <c r="BB379" s="1"/>
    </row>
    <row r="380" spans="53:54" x14ac:dyDescent="0.35">
      <c r="BA380" s="25"/>
      <c r="BB380" s="1"/>
    </row>
    <row r="381" spans="53:54" x14ac:dyDescent="0.35">
      <c r="BA381" s="25"/>
      <c r="BB381" s="1"/>
    </row>
    <row r="382" spans="53:54" x14ac:dyDescent="0.35">
      <c r="BA382" s="25"/>
      <c r="BB382" s="1"/>
    </row>
    <row r="383" spans="53:54" x14ac:dyDescent="0.35">
      <c r="BA383" s="25"/>
      <c r="BB383" s="1"/>
    </row>
    <row r="384" spans="53:54" x14ac:dyDescent="0.35">
      <c r="BA384" s="25"/>
      <c r="BB384" s="1"/>
    </row>
    <row r="385" spans="53:54" x14ac:dyDescent="0.35">
      <c r="BA385" s="25"/>
      <c r="BB385" s="1"/>
    </row>
    <row r="386" spans="53:54" x14ac:dyDescent="0.35">
      <c r="BA386" s="25"/>
      <c r="BB386" s="1"/>
    </row>
    <row r="387" spans="53:54" x14ac:dyDescent="0.35">
      <c r="BA387" s="25"/>
      <c r="BB387" s="1"/>
    </row>
    <row r="388" spans="53:54" x14ac:dyDescent="0.35">
      <c r="BA388" s="25"/>
      <c r="BB388" s="1"/>
    </row>
    <row r="389" spans="53:54" x14ac:dyDescent="0.35">
      <c r="BA389" s="25"/>
      <c r="BB389" s="1"/>
    </row>
    <row r="390" spans="53:54" x14ac:dyDescent="0.35">
      <c r="BA390" s="25"/>
      <c r="BB390" s="1"/>
    </row>
    <row r="391" spans="53:54" x14ac:dyDescent="0.35">
      <c r="BA391" s="25"/>
      <c r="BB391" s="1"/>
    </row>
    <row r="392" spans="53:54" x14ac:dyDescent="0.35">
      <c r="BA392" s="25"/>
      <c r="BB392" s="1"/>
    </row>
    <row r="393" spans="53:54" x14ac:dyDescent="0.35">
      <c r="BA393" s="25"/>
      <c r="BB393" s="1"/>
    </row>
    <row r="394" spans="53:54" x14ac:dyDescent="0.35">
      <c r="BA394" s="25"/>
      <c r="BB394" s="1"/>
    </row>
    <row r="395" spans="53:54" x14ac:dyDescent="0.35">
      <c r="BA395" s="25"/>
      <c r="BB395" s="1"/>
    </row>
    <row r="396" spans="53:54" x14ac:dyDescent="0.35">
      <c r="BA396" s="25"/>
      <c r="BB396" s="1"/>
    </row>
    <row r="397" spans="53:54" x14ac:dyDescent="0.35">
      <c r="BA397" s="25"/>
      <c r="BB397" s="1"/>
    </row>
    <row r="398" spans="53:54" x14ac:dyDescent="0.35">
      <c r="BA398" s="25"/>
      <c r="BB398" s="1"/>
    </row>
    <row r="399" spans="53:54" x14ac:dyDescent="0.35">
      <c r="BA399" s="25"/>
      <c r="BB399" s="1"/>
    </row>
    <row r="400" spans="53:54" x14ac:dyDescent="0.35">
      <c r="BA400" s="25"/>
      <c r="BB400" s="1"/>
    </row>
    <row r="401" spans="53:54" x14ac:dyDescent="0.35">
      <c r="BA401" s="25"/>
      <c r="BB401" s="1"/>
    </row>
    <row r="402" spans="53:54" x14ac:dyDescent="0.35">
      <c r="BA402" s="25"/>
      <c r="BB402" s="1"/>
    </row>
    <row r="403" spans="53:54" x14ac:dyDescent="0.35">
      <c r="BA403" s="25"/>
      <c r="BB403" s="1"/>
    </row>
    <row r="404" spans="53:54" x14ac:dyDescent="0.35">
      <c r="BA404" s="25"/>
      <c r="BB404" s="1"/>
    </row>
    <row r="405" spans="53:54" x14ac:dyDescent="0.35">
      <c r="BA405" s="25"/>
      <c r="BB405" s="1"/>
    </row>
    <row r="406" spans="53:54" x14ac:dyDescent="0.35">
      <c r="BA406" s="25"/>
      <c r="BB406" s="1"/>
    </row>
    <row r="407" spans="53:54" x14ac:dyDescent="0.35">
      <c r="BA407" s="25"/>
      <c r="BB407" s="1"/>
    </row>
    <row r="408" spans="53:54" x14ac:dyDescent="0.35">
      <c r="BA408" s="25"/>
      <c r="BB408" s="1"/>
    </row>
    <row r="409" spans="53:54" x14ac:dyDescent="0.35">
      <c r="BA409" s="25"/>
      <c r="BB409" s="1"/>
    </row>
    <row r="410" spans="53:54" x14ac:dyDescent="0.35">
      <c r="BA410" s="25"/>
      <c r="BB410" s="1"/>
    </row>
    <row r="411" spans="53:54" x14ac:dyDescent="0.35">
      <c r="BA411" s="25"/>
      <c r="BB411" s="1"/>
    </row>
    <row r="412" spans="53:54" x14ac:dyDescent="0.35">
      <c r="BA412" s="25"/>
      <c r="BB412" s="1"/>
    </row>
    <row r="413" spans="53:54" x14ac:dyDescent="0.35">
      <c r="BA413" s="25"/>
      <c r="BB413" s="1"/>
    </row>
    <row r="414" spans="53:54" x14ac:dyDescent="0.35">
      <c r="BA414" s="25"/>
      <c r="BB414" s="1"/>
    </row>
    <row r="415" spans="53:54" x14ac:dyDescent="0.35">
      <c r="BA415" s="25"/>
      <c r="BB415" s="1"/>
    </row>
    <row r="416" spans="53:54" x14ac:dyDescent="0.35">
      <c r="BA416" s="25"/>
      <c r="BB416" s="1"/>
    </row>
    <row r="417" spans="53:54" x14ac:dyDescent="0.35">
      <c r="BA417" s="25"/>
      <c r="BB417" s="1"/>
    </row>
    <row r="418" spans="53:54" x14ac:dyDescent="0.35">
      <c r="BA418" s="25"/>
      <c r="BB418" s="1"/>
    </row>
    <row r="419" spans="53:54" x14ac:dyDescent="0.35">
      <c r="BA419" s="25"/>
      <c r="BB419" s="1"/>
    </row>
    <row r="420" spans="53:54" x14ac:dyDescent="0.35">
      <c r="BA420" s="25"/>
      <c r="BB420" s="1"/>
    </row>
    <row r="421" spans="53:54" x14ac:dyDescent="0.35">
      <c r="BA421" s="25"/>
      <c r="BB421" s="1"/>
    </row>
    <row r="422" spans="53:54" x14ac:dyDescent="0.35">
      <c r="BA422" s="25"/>
      <c r="BB422" s="1"/>
    </row>
    <row r="423" spans="53:54" x14ac:dyDescent="0.35">
      <c r="BA423" s="25"/>
      <c r="BB423" s="1"/>
    </row>
    <row r="424" spans="53:54" x14ac:dyDescent="0.35">
      <c r="BA424" s="25"/>
      <c r="BB424" s="1"/>
    </row>
    <row r="425" spans="53:54" x14ac:dyDescent="0.35">
      <c r="BA425" s="25"/>
      <c r="BB425" s="1"/>
    </row>
    <row r="426" spans="53:54" x14ac:dyDescent="0.35">
      <c r="BA426" s="25"/>
      <c r="BB426" s="1"/>
    </row>
    <row r="427" spans="53:54" x14ac:dyDescent="0.35">
      <c r="BA427" s="25"/>
      <c r="BB427" s="1"/>
    </row>
    <row r="428" spans="53:54" x14ac:dyDescent="0.35">
      <c r="BA428" s="25"/>
      <c r="BB428" s="1"/>
    </row>
    <row r="429" spans="53:54" x14ac:dyDescent="0.35">
      <c r="BA429" s="25"/>
      <c r="BB429" s="1"/>
    </row>
    <row r="430" spans="53:54" x14ac:dyDescent="0.35">
      <c r="BA430" s="25"/>
      <c r="BB430" s="1"/>
    </row>
    <row r="431" spans="53:54" x14ac:dyDescent="0.35">
      <c r="BA431" s="25"/>
      <c r="BB431" s="1"/>
    </row>
    <row r="432" spans="53:54" x14ac:dyDescent="0.35">
      <c r="BA432" s="25"/>
      <c r="BB432" s="1"/>
    </row>
    <row r="433" spans="53:54" x14ac:dyDescent="0.35">
      <c r="BA433" s="25"/>
      <c r="BB433" s="1"/>
    </row>
    <row r="434" spans="53:54" x14ac:dyDescent="0.35">
      <c r="BA434" s="25"/>
      <c r="BB434" s="1"/>
    </row>
    <row r="435" spans="53:54" x14ac:dyDescent="0.35">
      <c r="BA435" s="25"/>
      <c r="BB435" s="1"/>
    </row>
    <row r="436" spans="53:54" x14ac:dyDescent="0.35">
      <c r="BA436" s="25"/>
      <c r="BB436" s="1"/>
    </row>
    <row r="437" spans="53:54" x14ac:dyDescent="0.35">
      <c r="BA437" s="25"/>
      <c r="BB437" s="1"/>
    </row>
    <row r="438" spans="53:54" x14ac:dyDescent="0.35">
      <c r="BA438" s="25"/>
      <c r="BB438" s="1"/>
    </row>
    <row r="439" spans="53:54" x14ac:dyDescent="0.35">
      <c r="BA439" s="25"/>
      <c r="BB439" s="1"/>
    </row>
    <row r="440" spans="53:54" x14ac:dyDescent="0.35">
      <c r="BA440" s="25"/>
      <c r="BB440" s="1"/>
    </row>
    <row r="441" spans="53:54" x14ac:dyDescent="0.35">
      <c r="BA441" s="25"/>
      <c r="BB441" s="1"/>
    </row>
    <row r="442" spans="53:54" x14ac:dyDescent="0.35">
      <c r="BA442" s="25"/>
      <c r="BB442" s="1"/>
    </row>
    <row r="443" spans="53:54" x14ac:dyDescent="0.35">
      <c r="BA443" s="25"/>
      <c r="BB443" s="1"/>
    </row>
    <row r="444" spans="53:54" x14ac:dyDescent="0.35">
      <c r="BA444" s="25"/>
      <c r="BB444" s="1"/>
    </row>
    <row r="445" spans="53:54" x14ac:dyDescent="0.35">
      <c r="BA445" s="25"/>
      <c r="BB445" s="1"/>
    </row>
    <row r="446" spans="53:54" x14ac:dyDescent="0.35">
      <c r="BA446" s="25"/>
      <c r="BB446" s="1"/>
    </row>
    <row r="447" spans="53:54" x14ac:dyDescent="0.35">
      <c r="BA447" s="25"/>
      <c r="BB447" s="1"/>
    </row>
    <row r="448" spans="53:54" x14ac:dyDescent="0.35">
      <c r="BA448" s="25"/>
      <c r="BB448" s="1"/>
    </row>
    <row r="449" spans="53:54" x14ac:dyDescent="0.35">
      <c r="BA449" s="25"/>
      <c r="BB449" s="1"/>
    </row>
    <row r="450" spans="53:54" x14ac:dyDescent="0.35">
      <c r="BA450" s="25"/>
      <c r="BB450" s="1"/>
    </row>
    <row r="451" spans="53:54" x14ac:dyDescent="0.35">
      <c r="BA451" s="25"/>
      <c r="BB451" s="1"/>
    </row>
    <row r="452" spans="53:54" x14ac:dyDescent="0.35">
      <c r="BA452" s="25"/>
      <c r="BB452" s="1"/>
    </row>
    <row r="453" spans="53:54" x14ac:dyDescent="0.35">
      <c r="BA453" s="25"/>
      <c r="BB453" s="1"/>
    </row>
    <row r="454" spans="53:54" x14ac:dyDescent="0.35">
      <c r="BA454" s="25"/>
      <c r="BB454" s="1"/>
    </row>
    <row r="455" spans="53:54" x14ac:dyDescent="0.35">
      <c r="BA455" s="25"/>
      <c r="BB455" s="1"/>
    </row>
    <row r="456" spans="53:54" x14ac:dyDescent="0.35">
      <c r="BA456" s="25"/>
      <c r="BB456" s="1"/>
    </row>
    <row r="457" spans="53:54" x14ac:dyDescent="0.35">
      <c r="BA457" s="25"/>
      <c r="BB457" s="1"/>
    </row>
    <row r="458" spans="53:54" x14ac:dyDescent="0.35">
      <c r="BA458" s="25"/>
      <c r="BB458" s="1"/>
    </row>
    <row r="459" spans="53:54" x14ac:dyDescent="0.35">
      <c r="BA459" s="25"/>
      <c r="BB459" s="1"/>
    </row>
    <row r="460" spans="53:54" x14ac:dyDescent="0.35">
      <c r="BA460" s="25"/>
      <c r="BB460" s="1"/>
    </row>
    <row r="461" spans="53:54" x14ac:dyDescent="0.35">
      <c r="BA461" s="25"/>
      <c r="BB461" s="1"/>
    </row>
    <row r="462" spans="53:54" x14ac:dyDescent="0.35">
      <c r="BA462" s="25"/>
      <c r="BB462" s="1"/>
    </row>
    <row r="463" spans="53:54" x14ac:dyDescent="0.35">
      <c r="BA463" s="25"/>
      <c r="BB463" s="1"/>
    </row>
    <row r="464" spans="53:54" x14ac:dyDescent="0.35">
      <c r="BA464" s="25"/>
      <c r="BB464" s="1"/>
    </row>
    <row r="465" spans="53:54" x14ac:dyDescent="0.35">
      <c r="BA465" s="25"/>
      <c r="BB465" s="1"/>
    </row>
    <row r="466" spans="53:54" x14ac:dyDescent="0.35">
      <c r="BA466" s="25"/>
      <c r="BB466" s="1"/>
    </row>
    <row r="467" spans="53:54" x14ac:dyDescent="0.35">
      <c r="BA467" s="25"/>
      <c r="BB467" s="1"/>
    </row>
    <row r="468" spans="53:54" x14ac:dyDescent="0.35">
      <c r="BA468" s="25"/>
      <c r="BB468" s="1"/>
    </row>
    <row r="469" spans="53:54" x14ac:dyDescent="0.35">
      <c r="BA469" s="25"/>
      <c r="BB469" s="1"/>
    </row>
    <row r="470" spans="53:54" x14ac:dyDescent="0.35">
      <c r="BA470" s="25"/>
      <c r="BB470" s="1"/>
    </row>
    <row r="471" spans="53:54" x14ac:dyDescent="0.35">
      <c r="BA471" s="25"/>
      <c r="BB471" s="1"/>
    </row>
    <row r="472" spans="53:54" x14ac:dyDescent="0.35">
      <c r="BA472" s="25"/>
      <c r="BB472" s="1"/>
    </row>
    <row r="473" spans="53:54" x14ac:dyDescent="0.35">
      <c r="BA473" s="25"/>
      <c r="BB473" s="1"/>
    </row>
    <row r="474" spans="53:54" x14ac:dyDescent="0.35">
      <c r="BA474" s="25"/>
      <c r="BB474" s="1"/>
    </row>
    <row r="475" spans="53:54" x14ac:dyDescent="0.35">
      <c r="BA475" s="25"/>
      <c r="BB475" s="1"/>
    </row>
    <row r="476" spans="53:54" x14ac:dyDescent="0.35">
      <c r="BA476" s="25"/>
      <c r="BB476" s="1"/>
    </row>
    <row r="477" spans="53:54" x14ac:dyDescent="0.35">
      <c r="BA477" s="25"/>
      <c r="BB477" s="1"/>
    </row>
    <row r="478" spans="53:54" x14ac:dyDescent="0.35">
      <c r="BA478" s="25"/>
      <c r="BB478" s="1"/>
    </row>
    <row r="479" spans="53:54" x14ac:dyDescent="0.35">
      <c r="BA479" s="25"/>
      <c r="BB479" s="1"/>
    </row>
    <row r="480" spans="53:54" x14ac:dyDescent="0.35">
      <c r="BA480" s="25"/>
      <c r="BB480" s="1"/>
    </row>
    <row r="481" spans="53:54" x14ac:dyDescent="0.35">
      <c r="BA481" s="25"/>
      <c r="BB481" s="1"/>
    </row>
    <row r="482" spans="53:54" x14ac:dyDescent="0.35">
      <c r="BA482" s="25"/>
      <c r="BB482" s="1"/>
    </row>
    <row r="483" spans="53:54" x14ac:dyDescent="0.35">
      <c r="BA483" s="25"/>
      <c r="BB483" s="1"/>
    </row>
    <row r="484" spans="53:54" x14ac:dyDescent="0.35">
      <c r="BA484" s="25"/>
      <c r="BB484" s="1"/>
    </row>
    <row r="485" spans="53:54" x14ac:dyDescent="0.35">
      <c r="BA485" s="25"/>
      <c r="BB485" s="1"/>
    </row>
    <row r="486" spans="53:54" x14ac:dyDescent="0.35">
      <c r="BA486" s="25"/>
      <c r="BB486" s="1"/>
    </row>
    <row r="487" spans="53:54" x14ac:dyDescent="0.35">
      <c r="BA487" s="25"/>
      <c r="BB487" s="1"/>
    </row>
    <row r="488" spans="53:54" x14ac:dyDescent="0.35">
      <c r="BA488" s="25"/>
      <c r="BB488" s="1"/>
    </row>
    <row r="489" spans="53:54" x14ac:dyDescent="0.35">
      <c r="BA489" s="25"/>
      <c r="BB489" s="1"/>
    </row>
    <row r="490" spans="53:54" x14ac:dyDescent="0.35">
      <c r="BA490" s="25"/>
      <c r="BB490" s="1"/>
    </row>
    <row r="491" spans="53:54" x14ac:dyDescent="0.35">
      <c r="BA491" s="25"/>
      <c r="BB491" s="1"/>
    </row>
    <row r="492" spans="53:54" x14ac:dyDescent="0.35">
      <c r="BA492" s="25"/>
      <c r="BB492" s="1"/>
    </row>
    <row r="493" spans="53:54" x14ac:dyDescent="0.35">
      <c r="BA493" s="25"/>
      <c r="BB493" s="1"/>
    </row>
    <row r="494" spans="53:54" x14ac:dyDescent="0.35">
      <c r="BA494" s="25"/>
      <c r="BB494" s="1"/>
    </row>
    <row r="495" spans="53:54" x14ac:dyDescent="0.35">
      <c r="BA495" s="25"/>
      <c r="BB495" s="1"/>
    </row>
    <row r="496" spans="53:54" x14ac:dyDescent="0.35">
      <c r="BA496" s="25"/>
      <c r="BB496" s="1"/>
    </row>
    <row r="497" spans="53:54" x14ac:dyDescent="0.35">
      <c r="BA497" s="25"/>
      <c r="BB497" s="1"/>
    </row>
    <row r="498" spans="53:54" x14ac:dyDescent="0.35">
      <c r="BA498" s="25"/>
      <c r="BB498" s="1"/>
    </row>
    <row r="499" spans="53:54" x14ac:dyDescent="0.35">
      <c r="BA499" s="25"/>
      <c r="BB499" s="1"/>
    </row>
    <row r="500" spans="53:54" x14ac:dyDescent="0.35">
      <c r="BA500" s="25"/>
      <c r="BB500" s="1"/>
    </row>
    <row r="501" spans="53:54" x14ac:dyDescent="0.35">
      <c r="BA501" s="25"/>
      <c r="BB501" s="1"/>
    </row>
    <row r="502" spans="53:54" x14ac:dyDescent="0.35">
      <c r="BA502" s="25"/>
      <c r="BB502" s="1"/>
    </row>
    <row r="503" spans="53:54" x14ac:dyDescent="0.35">
      <c r="BA503" s="25"/>
      <c r="BB503" s="1"/>
    </row>
    <row r="504" spans="53:54" x14ac:dyDescent="0.35">
      <c r="BA504" s="25"/>
      <c r="BB504" s="1"/>
    </row>
    <row r="505" spans="53:54" x14ac:dyDescent="0.35">
      <c r="BA505" s="25"/>
      <c r="BB505" s="1"/>
    </row>
    <row r="506" spans="53:54" x14ac:dyDescent="0.35">
      <c r="BA506" s="25"/>
      <c r="BB506" s="1"/>
    </row>
    <row r="507" spans="53:54" x14ac:dyDescent="0.35">
      <c r="BA507" s="25"/>
      <c r="BB507" s="1"/>
    </row>
    <row r="508" spans="53:54" x14ac:dyDescent="0.35">
      <c r="BA508" s="25"/>
      <c r="BB508" s="1"/>
    </row>
    <row r="509" spans="53:54" x14ac:dyDescent="0.35">
      <c r="BA509" s="25"/>
      <c r="BB509" s="1"/>
    </row>
    <row r="510" spans="53:54" x14ac:dyDescent="0.35">
      <c r="BA510" s="25"/>
      <c r="BB510" s="1"/>
    </row>
    <row r="511" spans="53:54" x14ac:dyDescent="0.35">
      <c r="BA511" s="25"/>
      <c r="BB511" s="1"/>
    </row>
    <row r="512" spans="53:54" x14ac:dyDescent="0.35">
      <c r="BA512" s="25"/>
      <c r="BB512" s="1"/>
    </row>
    <row r="513" spans="53:54" x14ac:dyDescent="0.35">
      <c r="BA513" s="25"/>
      <c r="BB513" s="1"/>
    </row>
    <row r="514" spans="53:54" x14ac:dyDescent="0.35">
      <c r="BA514" s="25"/>
      <c r="BB514" s="1"/>
    </row>
    <row r="515" spans="53:54" x14ac:dyDescent="0.35">
      <c r="BA515" s="25"/>
      <c r="BB515" s="1"/>
    </row>
    <row r="516" spans="53:54" x14ac:dyDescent="0.35">
      <c r="BA516" s="25"/>
      <c r="BB516" s="1"/>
    </row>
    <row r="517" spans="53:54" x14ac:dyDescent="0.35">
      <c r="BA517" s="25"/>
      <c r="BB517" s="1"/>
    </row>
    <row r="518" spans="53:54" x14ac:dyDescent="0.35">
      <c r="BA518" s="25"/>
      <c r="BB518" s="1"/>
    </row>
    <row r="519" spans="53:54" x14ac:dyDescent="0.35">
      <c r="BA519" s="25"/>
      <c r="BB519" s="1"/>
    </row>
    <row r="520" spans="53:54" x14ac:dyDescent="0.35">
      <c r="BA520" s="25"/>
      <c r="BB520" s="1"/>
    </row>
    <row r="521" spans="53:54" x14ac:dyDescent="0.35">
      <c r="BA521" s="25"/>
      <c r="BB521" s="1"/>
    </row>
    <row r="522" spans="53:54" x14ac:dyDescent="0.35">
      <c r="BA522" s="25"/>
      <c r="BB522" s="1"/>
    </row>
    <row r="523" spans="53:54" x14ac:dyDescent="0.35">
      <c r="BA523" s="25"/>
      <c r="BB523" s="1"/>
    </row>
    <row r="524" spans="53:54" x14ac:dyDescent="0.35">
      <c r="BA524" s="25"/>
      <c r="BB524" s="1"/>
    </row>
    <row r="525" spans="53:54" x14ac:dyDescent="0.35">
      <c r="BA525" s="25"/>
      <c r="BB525" s="1"/>
    </row>
    <row r="526" spans="53:54" x14ac:dyDescent="0.35">
      <c r="BA526" s="25"/>
      <c r="BB526" s="1"/>
    </row>
    <row r="527" spans="53:54" x14ac:dyDescent="0.35">
      <c r="BA527" s="25"/>
      <c r="BB527" s="1"/>
    </row>
    <row r="528" spans="53:54" x14ac:dyDescent="0.35">
      <c r="BA528" s="25"/>
      <c r="BB528" s="1"/>
    </row>
    <row r="529" spans="53:54" x14ac:dyDescent="0.35">
      <c r="BA529" s="25"/>
      <c r="BB529" s="1"/>
    </row>
    <row r="530" spans="53:54" x14ac:dyDescent="0.35">
      <c r="BA530" s="25"/>
      <c r="BB530" s="1"/>
    </row>
    <row r="531" spans="53:54" x14ac:dyDescent="0.35">
      <c r="BA531" s="25"/>
      <c r="BB531" s="1"/>
    </row>
    <row r="532" spans="53:54" x14ac:dyDescent="0.35">
      <c r="BA532" s="25"/>
      <c r="BB532" s="1"/>
    </row>
    <row r="533" spans="53:54" x14ac:dyDescent="0.35">
      <c r="BA533" s="25"/>
      <c r="BB533" s="1"/>
    </row>
    <row r="534" spans="53:54" x14ac:dyDescent="0.35">
      <c r="BA534" s="25"/>
      <c r="BB534" s="1"/>
    </row>
    <row r="535" spans="53:54" x14ac:dyDescent="0.35">
      <c r="BA535" s="25"/>
      <c r="BB535" s="1"/>
    </row>
    <row r="536" spans="53:54" x14ac:dyDescent="0.35">
      <c r="BA536" s="25"/>
      <c r="BB536" s="1"/>
    </row>
    <row r="537" spans="53:54" x14ac:dyDescent="0.35">
      <c r="BA537" s="25"/>
      <c r="BB537" s="1"/>
    </row>
    <row r="538" spans="53:54" x14ac:dyDescent="0.35">
      <c r="BA538" s="25"/>
      <c r="BB538" s="1"/>
    </row>
    <row r="539" spans="53:54" x14ac:dyDescent="0.35">
      <c r="BA539" s="25"/>
      <c r="BB539" s="1"/>
    </row>
    <row r="540" spans="53:54" x14ac:dyDescent="0.35">
      <c r="BA540" s="25"/>
      <c r="BB540" s="1"/>
    </row>
    <row r="541" spans="53:54" x14ac:dyDescent="0.35">
      <c r="BA541" s="25"/>
      <c r="BB541" s="1"/>
    </row>
    <row r="542" spans="53:54" x14ac:dyDescent="0.35">
      <c r="BA542" s="25"/>
      <c r="BB542" s="1"/>
    </row>
    <row r="543" spans="53:54" x14ac:dyDescent="0.35">
      <c r="BA543" s="25"/>
      <c r="BB543" s="1"/>
    </row>
    <row r="544" spans="53:54" x14ac:dyDescent="0.35">
      <c r="BA544" s="25"/>
      <c r="BB544" s="1"/>
    </row>
    <row r="545" spans="53:54" x14ac:dyDescent="0.35">
      <c r="BA545" s="25"/>
      <c r="BB545" s="1"/>
    </row>
    <row r="546" spans="53:54" x14ac:dyDescent="0.35">
      <c r="BA546" s="25"/>
      <c r="BB546" s="1"/>
    </row>
    <row r="547" spans="53:54" x14ac:dyDescent="0.35">
      <c r="BA547" s="25"/>
      <c r="BB547" s="1"/>
    </row>
    <row r="548" spans="53:54" x14ac:dyDescent="0.35">
      <c r="BA548" s="25"/>
      <c r="BB548" s="1"/>
    </row>
    <row r="549" spans="53:54" x14ac:dyDescent="0.35">
      <c r="BA549" s="25"/>
      <c r="BB549" s="1"/>
    </row>
    <row r="550" spans="53:54" x14ac:dyDescent="0.35">
      <c r="BA550" s="25"/>
      <c r="BB550" s="1"/>
    </row>
    <row r="551" spans="53:54" x14ac:dyDescent="0.35">
      <c r="BA551" s="25"/>
      <c r="BB551" s="1"/>
    </row>
    <row r="552" spans="53:54" x14ac:dyDescent="0.35">
      <c r="BA552" s="25"/>
      <c r="BB552" s="1"/>
    </row>
    <row r="553" spans="53:54" x14ac:dyDescent="0.35">
      <c r="BA553" s="25"/>
      <c r="BB553" s="1"/>
    </row>
    <row r="554" spans="53:54" x14ac:dyDescent="0.35">
      <c r="BA554" s="25"/>
      <c r="BB554" s="1"/>
    </row>
    <row r="555" spans="53:54" x14ac:dyDescent="0.35">
      <c r="BA555" s="25"/>
      <c r="BB555" s="1"/>
    </row>
    <row r="556" spans="53:54" x14ac:dyDescent="0.35">
      <c r="BA556" s="25"/>
      <c r="BB556" s="1"/>
    </row>
    <row r="557" spans="53:54" x14ac:dyDescent="0.35">
      <c r="BA557" s="25"/>
      <c r="BB557" s="1"/>
    </row>
    <row r="558" spans="53:54" x14ac:dyDescent="0.35">
      <c r="BA558" s="25"/>
      <c r="BB558" s="1"/>
    </row>
    <row r="559" spans="53:54" x14ac:dyDescent="0.35">
      <c r="BA559" s="25"/>
      <c r="BB559" s="1"/>
    </row>
    <row r="560" spans="53:54" x14ac:dyDescent="0.35">
      <c r="BA560" s="25"/>
      <c r="BB560" s="1"/>
    </row>
    <row r="561" spans="53:54" x14ac:dyDescent="0.35">
      <c r="BA561" s="25"/>
      <c r="BB561" s="1"/>
    </row>
    <row r="562" spans="53:54" x14ac:dyDescent="0.35">
      <c r="BA562" s="25"/>
      <c r="BB562" s="1"/>
    </row>
    <row r="563" spans="53:54" x14ac:dyDescent="0.35">
      <c r="BA563" s="25"/>
      <c r="BB563" s="1"/>
    </row>
    <row r="564" spans="53:54" x14ac:dyDescent="0.35">
      <c r="BA564" s="25"/>
      <c r="BB564" s="1"/>
    </row>
    <row r="565" spans="53:54" x14ac:dyDescent="0.35">
      <c r="BA565" s="25"/>
      <c r="BB565" s="1"/>
    </row>
    <row r="566" spans="53:54" x14ac:dyDescent="0.35">
      <c r="BA566" s="25"/>
      <c r="BB566" s="1"/>
    </row>
    <row r="567" spans="53:54" x14ac:dyDescent="0.35">
      <c r="BA567" s="25"/>
      <c r="BB567" s="1"/>
    </row>
    <row r="568" spans="53:54" x14ac:dyDescent="0.35">
      <c r="BA568" s="25"/>
      <c r="BB568" s="1"/>
    </row>
    <row r="569" spans="53:54" x14ac:dyDescent="0.35">
      <c r="BA569" s="25"/>
      <c r="BB569" s="1"/>
    </row>
    <row r="570" spans="53:54" x14ac:dyDescent="0.35">
      <c r="BA570" s="25"/>
      <c r="BB570" s="1"/>
    </row>
    <row r="571" spans="53:54" x14ac:dyDescent="0.35">
      <c r="BA571" s="25"/>
      <c r="BB571" s="1"/>
    </row>
    <row r="572" spans="53:54" x14ac:dyDescent="0.35">
      <c r="BA572" s="25"/>
      <c r="BB572" s="1"/>
    </row>
    <row r="573" spans="53:54" x14ac:dyDescent="0.35">
      <c r="BA573" s="25"/>
      <c r="BB573" s="1"/>
    </row>
    <row r="574" spans="53:54" x14ac:dyDescent="0.35">
      <c r="BA574" s="25"/>
      <c r="BB574" s="1"/>
    </row>
    <row r="575" spans="53:54" x14ac:dyDescent="0.35">
      <c r="BA575" s="25"/>
      <c r="BB575" s="1"/>
    </row>
    <row r="576" spans="53:54" x14ac:dyDescent="0.35">
      <c r="BA576" s="25"/>
      <c r="BB576" s="1"/>
    </row>
    <row r="577" spans="53:54" x14ac:dyDescent="0.35">
      <c r="BA577" s="25"/>
      <c r="BB577" s="1"/>
    </row>
    <row r="578" spans="53:54" x14ac:dyDescent="0.35">
      <c r="BA578" s="25"/>
      <c r="BB578" s="1"/>
    </row>
    <row r="579" spans="53:54" x14ac:dyDescent="0.35">
      <c r="BA579" s="25"/>
      <c r="BB579" s="1"/>
    </row>
    <row r="580" spans="53:54" x14ac:dyDescent="0.35">
      <c r="BA580" s="25"/>
      <c r="BB580" s="1"/>
    </row>
    <row r="581" spans="53:54" x14ac:dyDescent="0.35">
      <c r="BA581" s="25"/>
      <c r="BB581" s="1"/>
    </row>
    <row r="582" spans="53:54" x14ac:dyDescent="0.35">
      <c r="BA582" s="25"/>
      <c r="BB582" s="1"/>
    </row>
    <row r="583" spans="53:54" x14ac:dyDescent="0.35">
      <c r="BA583" s="25"/>
      <c r="BB583" s="1"/>
    </row>
    <row r="584" spans="53:54" x14ac:dyDescent="0.35">
      <c r="BA584" s="25"/>
      <c r="BB584" s="1"/>
    </row>
    <row r="585" spans="53:54" x14ac:dyDescent="0.35">
      <c r="BA585" s="25"/>
      <c r="BB585" s="1"/>
    </row>
    <row r="586" spans="53:54" x14ac:dyDescent="0.35">
      <c r="BA586" s="25"/>
      <c r="BB586" s="1"/>
    </row>
    <row r="587" spans="53:54" x14ac:dyDescent="0.35">
      <c r="BA587" s="25"/>
      <c r="BB587" s="1"/>
    </row>
    <row r="588" spans="53:54" x14ac:dyDescent="0.35">
      <c r="BA588" s="25"/>
      <c r="BB588" s="1"/>
    </row>
    <row r="589" spans="53:54" x14ac:dyDescent="0.35">
      <c r="BA589" s="25"/>
      <c r="BB589" s="1"/>
    </row>
    <row r="590" spans="53:54" x14ac:dyDescent="0.35">
      <c r="BA590" s="25"/>
      <c r="BB590" s="1"/>
    </row>
    <row r="591" spans="53:54" x14ac:dyDescent="0.35">
      <c r="BA591" s="25"/>
      <c r="BB591" s="1"/>
    </row>
    <row r="592" spans="53:54" x14ac:dyDescent="0.35">
      <c r="BA592" s="25"/>
      <c r="BB592" s="1"/>
    </row>
    <row r="593" spans="53:54" x14ac:dyDescent="0.35">
      <c r="BA593" s="25"/>
      <c r="BB593" s="1"/>
    </row>
    <row r="594" spans="53:54" x14ac:dyDescent="0.35">
      <c r="BA594" s="25"/>
      <c r="BB594" s="1"/>
    </row>
    <row r="595" spans="53:54" x14ac:dyDescent="0.35">
      <c r="BA595" s="25"/>
      <c r="BB595" s="1"/>
    </row>
    <row r="596" spans="53:54" x14ac:dyDescent="0.35">
      <c r="BA596" s="25"/>
      <c r="BB596" s="1"/>
    </row>
    <row r="597" spans="53:54" x14ac:dyDescent="0.35">
      <c r="BA597" s="25"/>
      <c r="BB597" s="1"/>
    </row>
    <row r="598" spans="53:54" x14ac:dyDescent="0.35">
      <c r="BA598" s="25"/>
      <c r="BB598" s="1"/>
    </row>
    <row r="599" spans="53:54" x14ac:dyDescent="0.35">
      <c r="BA599" s="25"/>
      <c r="BB599" s="1"/>
    </row>
    <row r="600" spans="53:54" x14ac:dyDescent="0.35">
      <c r="BA600" s="25"/>
      <c r="BB600" s="1"/>
    </row>
    <row r="601" spans="53:54" x14ac:dyDescent="0.35">
      <c r="BA601" s="25"/>
      <c r="BB601" s="1"/>
    </row>
    <row r="602" spans="53:54" x14ac:dyDescent="0.35">
      <c r="BA602" s="25"/>
      <c r="BB602" s="1"/>
    </row>
    <row r="603" spans="53:54" x14ac:dyDescent="0.35">
      <c r="BA603" s="25"/>
      <c r="BB603" s="1"/>
    </row>
    <row r="604" spans="53:54" x14ac:dyDescent="0.35">
      <c r="BA604" s="25"/>
      <c r="BB604" s="1"/>
    </row>
    <row r="605" spans="53:54" x14ac:dyDescent="0.35">
      <c r="BA605" s="25"/>
      <c r="BB605" s="1"/>
    </row>
    <row r="606" spans="53:54" x14ac:dyDescent="0.35">
      <c r="BA606" s="25"/>
      <c r="BB606" s="1"/>
    </row>
    <row r="607" spans="53:54" x14ac:dyDescent="0.35">
      <c r="BA607" s="25"/>
      <c r="BB607" s="1"/>
    </row>
    <row r="608" spans="53:54" x14ac:dyDescent="0.35">
      <c r="BA608" s="25"/>
      <c r="BB608" s="1"/>
    </row>
    <row r="609" spans="53:54" x14ac:dyDescent="0.35">
      <c r="BA609" s="25"/>
      <c r="BB609" s="1"/>
    </row>
    <row r="610" spans="53:54" x14ac:dyDescent="0.35">
      <c r="BA610" s="25"/>
      <c r="BB610" s="1"/>
    </row>
    <row r="611" spans="53:54" x14ac:dyDescent="0.35">
      <c r="BA611" s="25"/>
      <c r="BB611" s="1"/>
    </row>
    <row r="612" spans="53:54" x14ac:dyDescent="0.35">
      <c r="BA612" s="25"/>
      <c r="BB612" s="1"/>
    </row>
    <row r="613" spans="53:54" x14ac:dyDescent="0.35">
      <c r="BA613" s="25"/>
      <c r="BB613" s="1"/>
    </row>
    <row r="614" spans="53:54" x14ac:dyDescent="0.35">
      <c r="BA614" s="25"/>
      <c r="BB614" s="1"/>
    </row>
    <row r="615" spans="53:54" x14ac:dyDescent="0.35">
      <c r="BA615" s="25"/>
      <c r="BB615" s="1"/>
    </row>
    <row r="616" spans="53:54" x14ac:dyDescent="0.35">
      <c r="BA616" s="25"/>
      <c r="BB616" s="1"/>
    </row>
    <row r="617" spans="53:54" x14ac:dyDescent="0.35">
      <c r="BA617" s="25"/>
      <c r="BB617" s="1"/>
    </row>
    <row r="618" spans="53:54" x14ac:dyDescent="0.35">
      <c r="BA618" s="25"/>
      <c r="BB618" s="1"/>
    </row>
    <row r="619" spans="53:54" x14ac:dyDescent="0.35">
      <c r="BA619" s="25"/>
      <c r="BB619" s="1"/>
    </row>
    <row r="620" spans="53:54" x14ac:dyDescent="0.35">
      <c r="BA620" s="25"/>
      <c r="BB620" s="1"/>
    </row>
    <row r="621" spans="53:54" x14ac:dyDescent="0.35">
      <c r="BA621" s="25"/>
      <c r="BB621" s="1"/>
    </row>
    <row r="622" spans="53:54" x14ac:dyDescent="0.35">
      <c r="BA622" s="25"/>
      <c r="BB622" s="1"/>
    </row>
    <row r="623" spans="53:54" x14ac:dyDescent="0.35">
      <c r="BA623" s="25"/>
      <c r="BB623" s="1"/>
    </row>
    <row r="624" spans="53:54" x14ac:dyDescent="0.35">
      <c r="BA624" s="25"/>
      <c r="BB624" s="1"/>
    </row>
    <row r="625" spans="53:54" x14ac:dyDescent="0.35">
      <c r="BA625" s="25"/>
      <c r="BB625" s="1"/>
    </row>
    <row r="626" spans="53:54" x14ac:dyDescent="0.35">
      <c r="BA626" s="25"/>
      <c r="BB626" s="1"/>
    </row>
    <row r="627" spans="53:54" x14ac:dyDescent="0.35">
      <c r="BA627" s="25"/>
      <c r="BB627" s="1"/>
    </row>
    <row r="628" spans="53:54" x14ac:dyDescent="0.35">
      <c r="BA628" s="25"/>
      <c r="BB628" s="1"/>
    </row>
    <row r="629" spans="53:54" x14ac:dyDescent="0.35">
      <c r="BA629" s="25"/>
      <c r="BB629" s="1"/>
    </row>
    <row r="630" spans="53:54" x14ac:dyDescent="0.35">
      <c r="BA630" s="25"/>
      <c r="BB630" s="1"/>
    </row>
    <row r="631" spans="53:54" x14ac:dyDescent="0.35">
      <c r="BA631" s="25"/>
      <c r="BB631" s="1"/>
    </row>
    <row r="632" spans="53:54" x14ac:dyDescent="0.35">
      <c r="BA632" s="25"/>
      <c r="BB632" s="1"/>
    </row>
    <row r="633" spans="53:54" x14ac:dyDescent="0.35">
      <c r="BA633" s="25"/>
      <c r="BB633" s="1"/>
    </row>
    <row r="634" spans="53:54" x14ac:dyDescent="0.35">
      <c r="BA634" s="25"/>
      <c r="BB634" s="1"/>
    </row>
    <row r="635" spans="53:54" x14ac:dyDescent="0.35">
      <c r="BA635" s="25"/>
      <c r="BB635" s="1"/>
    </row>
    <row r="636" spans="53:54" x14ac:dyDescent="0.35">
      <c r="BA636" s="25"/>
      <c r="BB636" s="1"/>
    </row>
    <row r="637" spans="53:54" x14ac:dyDescent="0.35">
      <c r="BA637" s="25"/>
      <c r="BB637" s="1"/>
    </row>
    <row r="638" spans="53:54" x14ac:dyDescent="0.35">
      <c r="BA638" s="25"/>
      <c r="BB638" s="1"/>
    </row>
    <row r="639" spans="53:54" x14ac:dyDescent="0.35">
      <c r="BA639" s="25"/>
      <c r="BB639" s="1"/>
    </row>
    <row r="640" spans="53:54" x14ac:dyDescent="0.35">
      <c r="BA640" s="25"/>
      <c r="BB640" s="1"/>
    </row>
    <row r="641" spans="53:54" x14ac:dyDescent="0.35">
      <c r="BA641" s="25"/>
      <c r="BB641" s="1"/>
    </row>
    <row r="642" spans="53:54" x14ac:dyDescent="0.35">
      <c r="BA642" s="25"/>
      <c r="BB642" s="1"/>
    </row>
    <row r="643" spans="53:54" x14ac:dyDescent="0.35">
      <c r="BA643" s="25"/>
      <c r="BB643" s="1"/>
    </row>
    <row r="644" spans="53:54" x14ac:dyDescent="0.35">
      <c r="BA644" s="25"/>
      <c r="BB644" s="1"/>
    </row>
    <row r="645" spans="53:54" x14ac:dyDescent="0.35">
      <c r="BA645" s="25"/>
      <c r="BB645" s="1"/>
    </row>
    <row r="646" spans="53:54" x14ac:dyDescent="0.35">
      <c r="BA646" s="25"/>
      <c r="BB646" s="1"/>
    </row>
    <row r="647" spans="53:54" x14ac:dyDescent="0.35">
      <c r="BA647" s="25"/>
      <c r="BB647" s="1"/>
    </row>
    <row r="648" spans="53:54" x14ac:dyDescent="0.35">
      <c r="BA648" s="25"/>
      <c r="BB648" s="1"/>
    </row>
    <row r="649" spans="53:54" x14ac:dyDescent="0.35">
      <c r="BA649" s="25"/>
      <c r="BB649" s="1"/>
    </row>
    <row r="650" spans="53:54" x14ac:dyDescent="0.35">
      <c r="BA650" s="25"/>
      <c r="BB650" s="1"/>
    </row>
    <row r="651" spans="53:54" x14ac:dyDescent="0.35">
      <c r="BA651" s="25"/>
      <c r="BB651" s="1"/>
    </row>
    <row r="652" spans="53:54" x14ac:dyDescent="0.35">
      <c r="BA652" s="25"/>
      <c r="BB652" s="1"/>
    </row>
    <row r="653" spans="53:54" x14ac:dyDescent="0.35">
      <c r="BA653" s="25"/>
      <c r="BB653" s="1"/>
    </row>
    <row r="654" spans="53:54" x14ac:dyDescent="0.35">
      <c r="BA654" s="25"/>
      <c r="BB654" s="1"/>
    </row>
    <row r="655" spans="53:54" x14ac:dyDescent="0.35">
      <c r="BA655" s="25"/>
      <c r="BB655" s="1"/>
    </row>
    <row r="656" spans="53:54" x14ac:dyDescent="0.35">
      <c r="BA656" s="25"/>
      <c r="BB656" s="1"/>
    </row>
    <row r="657" spans="53:54" x14ac:dyDescent="0.35">
      <c r="BA657" s="25"/>
      <c r="BB657" s="1"/>
    </row>
    <row r="658" spans="53:54" x14ac:dyDescent="0.35">
      <c r="BA658" s="25"/>
      <c r="BB658" s="1"/>
    </row>
    <row r="659" spans="53:54" x14ac:dyDescent="0.35">
      <c r="BA659" s="25"/>
      <c r="BB659" s="1"/>
    </row>
    <row r="660" spans="53:54" x14ac:dyDescent="0.35">
      <c r="BA660" s="25"/>
      <c r="BB660" s="1"/>
    </row>
    <row r="661" spans="53:54" x14ac:dyDescent="0.35">
      <c r="BA661" s="25"/>
      <c r="BB661" s="1"/>
    </row>
    <row r="662" spans="53:54" x14ac:dyDescent="0.35">
      <c r="BA662" s="25"/>
      <c r="BB662" s="1"/>
    </row>
    <row r="663" spans="53:54" x14ac:dyDescent="0.35">
      <c r="BA663" s="25"/>
      <c r="BB663" s="1"/>
    </row>
    <row r="664" spans="53:54" x14ac:dyDescent="0.35">
      <c r="BA664" s="25"/>
      <c r="BB664" s="1"/>
    </row>
    <row r="665" spans="53:54" x14ac:dyDescent="0.35">
      <c r="BA665" s="25"/>
      <c r="BB665" s="1"/>
    </row>
    <row r="666" spans="53:54" x14ac:dyDescent="0.35">
      <c r="BA666" s="25"/>
      <c r="BB666" s="1"/>
    </row>
    <row r="667" spans="53:54" x14ac:dyDescent="0.35">
      <c r="BA667" s="25"/>
      <c r="BB667" s="1"/>
    </row>
    <row r="668" spans="53:54" x14ac:dyDescent="0.35">
      <c r="BA668" s="25"/>
      <c r="BB668" s="1"/>
    </row>
    <row r="669" spans="53:54" x14ac:dyDescent="0.35">
      <c r="BA669" s="25"/>
      <c r="BB669" s="1"/>
    </row>
    <row r="670" spans="53:54" x14ac:dyDescent="0.35">
      <c r="BA670" s="25"/>
      <c r="BB670" s="1"/>
    </row>
    <row r="671" spans="53:54" x14ac:dyDescent="0.35">
      <c r="BA671" s="25"/>
      <c r="BB671" s="1"/>
    </row>
    <row r="672" spans="53:54" x14ac:dyDescent="0.35">
      <c r="BA672" s="25"/>
      <c r="BB672" s="1"/>
    </row>
    <row r="673" spans="53:54" x14ac:dyDescent="0.35">
      <c r="BA673" s="25"/>
      <c r="BB673" s="1"/>
    </row>
    <row r="674" spans="53:54" x14ac:dyDescent="0.35">
      <c r="BA674" s="25"/>
      <c r="BB674" s="1"/>
    </row>
    <row r="675" spans="53:54" x14ac:dyDescent="0.35">
      <c r="BA675" s="25"/>
      <c r="BB675" s="1"/>
    </row>
    <row r="676" spans="53:54" x14ac:dyDescent="0.35">
      <c r="BA676" s="25"/>
      <c r="BB676" s="1"/>
    </row>
    <row r="677" spans="53:54" x14ac:dyDescent="0.35">
      <c r="BA677" s="25"/>
      <c r="BB677" s="1"/>
    </row>
    <row r="678" spans="53:54" x14ac:dyDescent="0.35">
      <c r="BA678" s="25"/>
      <c r="BB678" s="1"/>
    </row>
    <row r="679" spans="53:54" x14ac:dyDescent="0.35">
      <c r="BA679" s="25"/>
      <c r="BB679" s="1"/>
    </row>
    <row r="680" spans="53:54" x14ac:dyDescent="0.35">
      <c r="BA680" s="25"/>
      <c r="BB680" s="1"/>
    </row>
    <row r="681" spans="53:54" x14ac:dyDescent="0.35">
      <c r="BA681" s="25"/>
      <c r="BB681" s="1"/>
    </row>
    <row r="682" spans="53:54" x14ac:dyDescent="0.35">
      <c r="BA682" s="25"/>
      <c r="BB682" s="1"/>
    </row>
    <row r="683" spans="53:54" x14ac:dyDescent="0.35">
      <c r="BA683" s="25"/>
      <c r="BB683" s="1"/>
    </row>
    <row r="684" spans="53:54" x14ac:dyDescent="0.35">
      <c r="BA684" s="25"/>
      <c r="BB684" s="1"/>
    </row>
    <row r="685" spans="53:54" x14ac:dyDescent="0.35">
      <c r="BA685" s="25"/>
      <c r="BB685" s="1"/>
    </row>
    <row r="686" spans="53:54" x14ac:dyDescent="0.35">
      <c r="BA686" s="25"/>
      <c r="BB686" s="1"/>
    </row>
    <row r="687" spans="53:54" x14ac:dyDescent="0.35">
      <c r="BA687" s="25"/>
      <c r="BB687" s="1"/>
    </row>
    <row r="688" spans="53:54" x14ac:dyDescent="0.35">
      <c r="BA688" s="25"/>
      <c r="BB688" s="1"/>
    </row>
    <row r="689" spans="53:54" x14ac:dyDescent="0.35">
      <c r="BA689" s="25"/>
      <c r="BB689" s="1"/>
    </row>
    <row r="690" spans="53:54" x14ac:dyDescent="0.35">
      <c r="BA690" s="25"/>
      <c r="BB690" s="1"/>
    </row>
    <row r="691" spans="53:54" x14ac:dyDescent="0.35">
      <c r="BA691" s="25"/>
      <c r="BB691" s="1"/>
    </row>
    <row r="692" spans="53:54" x14ac:dyDescent="0.35">
      <c r="BA692" s="25"/>
      <c r="BB692" s="1"/>
    </row>
    <row r="693" spans="53:54" x14ac:dyDescent="0.35">
      <c r="BA693" s="25"/>
      <c r="BB693" s="1"/>
    </row>
    <row r="694" spans="53:54" x14ac:dyDescent="0.35">
      <c r="BA694" s="25"/>
      <c r="BB694" s="1"/>
    </row>
    <row r="695" spans="53:54" x14ac:dyDescent="0.35">
      <c r="BA695" s="25"/>
      <c r="BB695" s="1"/>
    </row>
    <row r="696" spans="53:54" x14ac:dyDescent="0.35">
      <c r="BA696" s="25"/>
      <c r="BB696" s="1"/>
    </row>
    <row r="697" spans="53:54" x14ac:dyDescent="0.35">
      <c r="BA697" s="25"/>
      <c r="BB697" s="1"/>
    </row>
    <row r="698" spans="53:54" x14ac:dyDescent="0.35">
      <c r="BA698" s="25"/>
      <c r="BB698" s="1"/>
    </row>
    <row r="699" spans="53:54" x14ac:dyDescent="0.35">
      <c r="BA699" s="25"/>
      <c r="BB699" s="1"/>
    </row>
    <row r="700" spans="53:54" x14ac:dyDescent="0.35">
      <c r="BA700" s="25"/>
      <c r="BB700" s="1"/>
    </row>
    <row r="701" spans="53:54" x14ac:dyDescent="0.35">
      <c r="BA701" s="25"/>
      <c r="BB701" s="1"/>
    </row>
    <row r="702" spans="53:54" x14ac:dyDescent="0.35">
      <c r="BA702" s="25"/>
      <c r="BB702" s="1"/>
    </row>
    <row r="703" spans="53:54" x14ac:dyDescent="0.35">
      <c r="BA703" s="25"/>
      <c r="BB703" s="1"/>
    </row>
    <row r="704" spans="53:54" x14ac:dyDescent="0.35">
      <c r="BA704" s="25"/>
      <c r="BB704" s="1"/>
    </row>
    <row r="705" spans="53:54" x14ac:dyDescent="0.35">
      <c r="BA705" s="25"/>
      <c r="BB705" s="1"/>
    </row>
    <row r="706" spans="53:54" x14ac:dyDescent="0.35">
      <c r="BA706" s="25"/>
      <c r="BB706" s="1"/>
    </row>
    <row r="707" spans="53:54" x14ac:dyDescent="0.35">
      <c r="BA707" s="25"/>
      <c r="BB707" s="1"/>
    </row>
    <row r="708" spans="53:54" x14ac:dyDescent="0.35">
      <c r="BA708" s="25"/>
      <c r="BB708" s="1"/>
    </row>
    <row r="709" spans="53:54" x14ac:dyDescent="0.35">
      <c r="BA709" s="25"/>
      <c r="BB709" s="1"/>
    </row>
    <row r="710" spans="53:54" x14ac:dyDescent="0.35">
      <c r="BA710" s="25"/>
      <c r="BB710" s="1"/>
    </row>
    <row r="711" spans="53:54" x14ac:dyDescent="0.35">
      <c r="BA711" s="25"/>
      <c r="BB711" s="1"/>
    </row>
    <row r="712" spans="53:54" x14ac:dyDescent="0.35">
      <c r="BA712" s="25"/>
      <c r="BB712" s="1"/>
    </row>
    <row r="713" spans="53:54" x14ac:dyDescent="0.35">
      <c r="BA713" s="25"/>
      <c r="BB713" s="1"/>
    </row>
    <row r="714" spans="53:54" x14ac:dyDescent="0.35">
      <c r="BA714" s="25"/>
      <c r="BB714" s="1"/>
    </row>
    <row r="715" spans="53:54" x14ac:dyDescent="0.35">
      <c r="BA715" s="25"/>
      <c r="BB715" s="1"/>
    </row>
    <row r="716" spans="53:54" x14ac:dyDescent="0.35">
      <c r="BA716" s="25"/>
      <c r="BB716" s="1"/>
    </row>
    <row r="717" spans="53:54" x14ac:dyDescent="0.35">
      <c r="BA717" s="25"/>
      <c r="BB717" s="1"/>
    </row>
    <row r="718" spans="53:54" x14ac:dyDescent="0.35">
      <c r="BA718" s="25"/>
      <c r="BB718" s="1"/>
    </row>
    <row r="719" spans="53:54" x14ac:dyDescent="0.35">
      <c r="BA719" s="25"/>
      <c r="BB719" s="1"/>
    </row>
    <row r="720" spans="53:54" x14ac:dyDescent="0.35">
      <c r="BA720" s="25"/>
      <c r="BB720" s="1"/>
    </row>
    <row r="721" spans="53:54" x14ac:dyDescent="0.35">
      <c r="BA721" s="25"/>
      <c r="BB721" s="1"/>
    </row>
    <row r="722" spans="53:54" x14ac:dyDescent="0.35">
      <c r="BA722" s="25"/>
      <c r="BB722" s="1"/>
    </row>
    <row r="723" spans="53:54" x14ac:dyDescent="0.35">
      <c r="BA723" s="25"/>
      <c r="BB723" s="1"/>
    </row>
    <row r="724" spans="53:54" x14ac:dyDescent="0.35">
      <c r="BA724" s="25"/>
      <c r="BB724" s="1"/>
    </row>
    <row r="725" spans="53:54" x14ac:dyDescent="0.35">
      <c r="BA725" s="25"/>
      <c r="BB725" s="1"/>
    </row>
    <row r="726" spans="53:54" x14ac:dyDescent="0.35">
      <c r="BA726" s="25"/>
      <c r="BB726" s="1"/>
    </row>
    <row r="727" spans="53:54" x14ac:dyDescent="0.35">
      <c r="BA727" s="25"/>
      <c r="BB727" s="1"/>
    </row>
    <row r="728" spans="53:54" x14ac:dyDescent="0.35">
      <c r="BA728" s="25"/>
      <c r="BB728" s="1"/>
    </row>
    <row r="729" spans="53:54" x14ac:dyDescent="0.35">
      <c r="BA729" s="25"/>
      <c r="BB729" s="1"/>
    </row>
    <row r="730" spans="53:54" x14ac:dyDescent="0.35">
      <c r="BA730" s="25"/>
      <c r="BB730" s="1"/>
    </row>
    <row r="731" spans="53:54" x14ac:dyDescent="0.35">
      <c r="BA731" s="25"/>
      <c r="BB731" s="1"/>
    </row>
    <row r="732" spans="53:54" x14ac:dyDescent="0.35">
      <c r="BA732" s="25"/>
      <c r="BB732" s="1"/>
    </row>
    <row r="733" spans="53:54" x14ac:dyDescent="0.35">
      <c r="BA733" s="25"/>
      <c r="BB733" s="1"/>
    </row>
    <row r="734" spans="53:54" x14ac:dyDescent="0.35">
      <c r="BA734" s="25"/>
      <c r="BB734" s="1"/>
    </row>
    <row r="735" spans="53:54" x14ac:dyDescent="0.35">
      <c r="BA735" s="25"/>
      <c r="BB735" s="1"/>
    </row>
    <row r="736" spans="53:54" x14ac:dyDescent="0.35">
      <c r="BA736" s="25"/>
      <c r="BB736" s="1"/>
    </row>
    <row r="737" spans="53:54" x14ac:dyDescent="0.35">
      <c r="BA737" s="25"/>
      <c r="BB737" s="1"/>
    </row>
    <row r="738" spans="53:54" x14ac:dyDescent="0.35">
      <c r="BA738" s="25"/>
      <c r="BB738" s="1"/>
    </row>
    <row r="739" spans="53:54" x14ac:dyDescent="0.35">
      <c r="BA739" s="25"/>
      <c r="BB739" s="1"/>
    </row>
    <row r="740" spans="53:54" x14ac:dyDescent="0.35">
      <c r="BA740" s="25"/>
      <c r="BB740" s="1"/>
    </row>
    <row r="741" spans="53:54" x14ac:dyDescent="0.35">
      <c r="BA741" s="25"/>
      <c r="BB741" s="1"/>
    </row>
    <row r="742" spans="53:54" x14ac:dyDescent="0.35">
      <c r="BA742" s="25"/>
      <c r="BB742" s="1"/>
    </row>
    <row r="743" spans="53:54" x14ac:dyDescent="0.35">
      <c r="BA743" s="25"/>
      <c r="BB743" s="1"/>
    </row>
    <row r="744" spans="53:54" x14ac:dyDescent="0.35">
      <c r="BA744" s="25"/>
      <c r="BB744" s="1"/>
    </row>
    <row r="745" spans="53:54" x14ac:dyDescent="0.35">
      <c r="BA745" s="25"/>
      <c r="BB745" s="1"/>
    </row>
    <row r="746" spans="53:54" x14ac:dyDescent="0.35">
      <c r="BA746" s="25"/>
      <c r="BB746" s="1"/>
    </row>
    <row r="747" spans="53:54" x14ac:dyDescent="0.35">
      <c r="BA747" s="25"/>
      <c r="BB747" s="1"/>
    </row>
    <row r="748" spans="53:54" x14ac:dyDescent="0.35">
      <c r="BA748" s="25"/>
      <c r="BB748" s="1"/>
    </row>
    <row r="749" spans="53:54" x14ac:dyDescent="0.35">
      <c r="BA749" s="25"/>
      <c r="BB749" s="1"/>
    </row>
    <row r="750" spans="53:54" x14ac:dyDescent="0.35">
      <c r="BA750" s="25"/>
      <c r="BB750" s="1"/>
    </row>
    <row r="751" spans="53:54" x14ac:dyDescent="0.35">
      <c r="BA751" s="25"/>
      <c r="BB751" s="1"/>
    </row>
    <row r="752" spans="53:54" x14ac:dyDescent="0.35">
      <c r="BA752" s="25"/>
      <c r="BB752" s="1"/>
    </row>
    <row r="753" spans="53:54" x14ac:dyDescent="0.35">
      <c r="BA753" s="25"/>
      <c r="BB753" s="1"/>
    </row>
    <row r="754" spans="53:54" x14ac:dyDescent="0.35">
      <c r="BA754" s="25"/>
      <c r="BB754" s="1"/>
    </row>
    <row r="755" spans="53:54" x14ac:dyDescent="0.35">
      <c r="BA755" s="25"/>
      <c r="BB755" s="1"/>
    </row>
    <row r="756" spans="53:54" x14ac:dyDescent="0.35">
      <c r="BA756" s="25"/>
      <c r="BB756" s="1"/>
    </row>
    <row r="757" spans="53:54" x14ac:dyDescent="0.35">
      <c r="BA757" s="25"/>
      <c r="BB757" s="1"/>
    </row>
    <row r="758" spans="53:54" x14ac:dyDescent="0.35">
      <c r="BA758" s="25"/>
      <c r="BB758" s="1"/>
    </row>
    <row r="759" spans="53:54" x14ac:dyDescent="0.35">
      <c r="BA759" s="25"/>
      <c r="BB759" s="1"/>
    </row>
    <row r="760" spans="53:54" x14ac:dyDescent="0.35">
      <c r="BA760" s="25"/>
      <c r="BB760" s="1"/>
    </row>
    <row r="761" spans="53:54" x14ac:dyDescent="0.35">
      <c r="BA761" s="25"/>
      <c r="BB761" s="1"/>
    </row>
    <row r="762" spans="53:54" x14ac:dyDescent="0.35">
      <c r="BA762" s="25"/>
      <c r="BB762" s="1"/>
    </row>
    <row r="763" spans="53:54" x14ac:dyDescent="0.35">
      <c r="BA763" s="25"/>
      <c r="BB763" s="1"/>
    </row>
    <row r="764" spans="53:54" x14ac:dyDescent="0.35">
      <c r="BA764" s="25"/>
      <c r="BB764" s="1"/>
    </row>
    <row r="765" spans="53:54" x14ac:dyDescent="0.35">
      <c r="BA765" s="25"/>
      <c r="BB765" s="1"/>
    </row>
    <row r="766" spans="53:54" x14ac:dyDescent="0.35">
      <c r="BA766" s="25"/>
      <c r="BB766" s="1"/>
    </row>
    <row r="767" spans="53:54" x14ac:dyDescent="0.35">
      <c r="BA767" s="25"/>
      <c r="BB767" s="1"/>
    </row>
    <row r="768" spans="53:54" x14ac:dyDescent="0.35">
      <c r="BA768" s="25"/>
      <c r="BB768" s="1"/>
    </row>
    <row r="769" spans="53:54" x14ac:dyDescent="0.35">
      <c r="BA769" s="25"/>
      <c r="BB769" s="1"/>
    </row>
    <row r="770" spans="53:54" x14ac:dyDescent="0.35">
      <c r="BA770" s="25"/>
      <c r="BB770" s="1"/>
    </row>
    <row r="771" spans="53:54" x14ac:dyDescent="0.35">
      <c r="BA771" s="25"/>
      <c r="BB771" s="1"/>
    </row>
    <row r="772" spans="53:54" x14ac:dyDescent="0.35">
      <c r="BA772" s="25"/>
      <c r="BB772" s="1"/>
    </row>
    <row r="773" spans="53:54" x14ac:dyDescent="0.35">
      <c r="BA773" s="25"/>
      <c r="BB773" s="1"/>
    </row>
    <row r="774" spans="53:54" x14ac:dyDescent="0.35">
      <c r="BA774" s="25"/>
      <c r="BB774" s="1"/>
    </row>
    <row r="775" spans="53:54" x14ac:dyDescent="0.35">
      <c r="BA775" s="25"/>
      <c r="BB775" s="1"/>
    </row>
    <row r="776" spans="53:54" x14ac:dyDescent="0.35">
      <c r="BA776" s="25"/>
      <c r="BB776" s="1"/>
    </row>
    <row r="777" spans="53:54" x14ac:dyDescent="0.35">
      <c r="BA777" s="25"/>
      <c r="BB777" s="1"/>
    </row>
    <row r="778" spans="53:54" x14ac:dyDescent="0.35">
      <c r="BA778" s="25"/>
      <c r="BB778" s="1"/>
    </row>
    <row r="779" spans="53:54" x14ac:dyDescent="0.35">
      <c r="BA779" s="25"/>
      <c r="BB779" s="1"/>
    </row>
    <row r="780" spans="53:54" x14ac:dyDescent="0.35">
      <c r="BA780" s="25"/>
      <c r="BB780" s="1"/>
    </row>
    <row r="781" spans="53:54" x14ac:dyDescent="0.35">
      <c r="BA781" s="25"/>
      <c r="BB781" s="1"/>
    </row>
    <row r="782" spans="53:54" x14ac:dyDescent="0.35">
      <c r="BA782" s="25"/>
      <c r="BB782" s="1"/>
    </row>
    <row r="783" spans="53:54" x14ac:dyDescent="0.35">
      <c r="BA783" s="25"/>
      <c r="BB783" s="1"/>
    </row>
    <row r="784" spans="53:54" x14ac:dyDescent="0.35">
      <c r="BA784" s="25"/>
      <c r="BB784" s="1"/>
    </row>
    <row r="785" spans="53:54" x14ac:dyDescent="0.35">
      <c r="BA785" s="25"/>
      <c r="BB785" s="1"/>
    </row>
    <row r="786" spans="53:54" x14ac:dyDescent="0.35">
      <c r="BA786" s="25"/>
      <c r="BB786" s="1"/>
    </row>
    <row r="787" spans="53:54" x14ac:dyDescent="0.35">
      <c r="BA787" s="25"/>
      <c r="BB787" s="1"/>
    </row>
    <row r="788" spans="53:54" x14ac:dyDescent="0.35">
      <c r="BA788" s="25"/>
      <c r="BB788" s="1"/>
    </row>
    <row r="789" spans="53:54" x14ac:dyDescent="0.35">
      <c r="BA789" s="25"/>
      <c r="BB789" s="1"/>
    </row>
    <row r="790" spans="53:54" x14ac:dyDescent="0.35">
      <c r="BA790" s="25"/>
      <c r="BB790" s="1"/>
    </row>
    <row r="791" spans="53:54" x14ac:dyDescent="0.35">
      <c r="BA791" s="25"/>
      <c r="BB791" s="1"/>
    </row>
    <row r="792" spans="53:54" x14ac:dyDescent="0.35">
      <c r="BA792" s="25"/>
      <c r="BB792" s="1"/>
    </row>
    <row r="793" spans="53:54" x14ac:dyDescent="0.35">
      <c r="BA793" s="25"/>
      <c r="BB793" s="1"/>
    </row>
    <row r="794" spans="53:54" x14ac:dyDescent="0.35">
      <c r="BA794" s="25"/>
      <c r="BB794" s="1"/>
    </row>
    <row r="795" spans="53:54" x14ac:dyDescent="0.35">
      <c r="BA795" s="25"/>
      <c r="BB795" s="1"/>
    </row>
    <row r="796" spans="53:54" x14ac:dyDescent="0.35">
      <c r="BA796" s="25"/>
      <c r="BB796" s="1"/>
    </row>
    <row r="797" spans="53:54" x14ac:dyDescent="0.35">
      <c r="BA797" s="25"/>
      <c r="BB797" s="1"/>
    </row>
    <row r="798" spans="53:54" x14ac:dyDescent="0.35">
      <c r="BA798" s="25"/>
      <c r="BB798" s="1"/>
    </row>
    <row r="799" spans="53:54" x14ac:dyDescent="0.35">
      <c r="BA799" s="25"/>
      <c r="BB799" s="1"/>
    </row>
    <row r="800" spans="53:54" x14ac:dyDescent="0.35">
      <c r="BA800" s="25"/>
      <c r="BB800" s="1"/>
    </row>
    <row r="801" spans="53:54" x14ac:dyDescent="0.35">
      <c r="BA801" s="25"/>
      <c r="BB801" s="1"/>
    </row>
    <row r="802" spans="53:54" x14ac:dyDescent="0.35">
      <c r="BA802" s="25"/>
      <c r="BB802" s="1"/>
    </row>
    <row r="803" spans="53:54" x14ac:dyDescent="0.35">
      <c r="BA803" s="25"/>
      <c r="BB803" s="1"/>
    </row>
    <row r="804" spans="53:54" x14ac:dyDescent="0.35">
      <c r="BA804" s="25"/>
      <c r="BB804" s="1"/>
    </row>
    <row r="805" spans="53:54" x14ac:dyDescent="0.35">
      <c r="BA805" s="25"/>
      <c r="BB805" s="1"/>
    </row>
    <row r="806" spans="53:54" x14ac:dyDescent="0.35">
      <c r="BA806" s="25"/>
      <c r="BB806" s="1"/>
    </row>
    <row r="807" spans="53:54" x14ac:dyDescent="0.35">
      <c r="BA807" s="25"/>
      <c r="BB807" s="1"/>
    </row>
    <row r="808" spans="53:54" x14ac:dyDescent="0.35">
      <c r="BA808" s="25"/>
      <c r="BB808" s="1"/>
    </row>
    <row r="809" spans="53:54" x14ac:dyDescent="0.35">
      <c r="BA809" s="25"/>
      <c r="BB809" s="1"/>
    </row>
    <row r="810" spans="53:54" x14ac:dyDescent="0.35">
      <c r="BA810" s="25"/>
      <c r="BB810" s="1"/>
    </row>
    <row r="811" spans="53:54" x14ac:dyDescent="0.35">
      <c r="BA811" s="25"/>
      <c r="BB811" s="1"/>
    </row>
    <row r="812" spans="53:54" x14ac:dyDescent="0.35">
      <c r="BA812" s="25"/>
      <c r="BB812" s="1"/>
    </row>
    <row r="813" spans="53:54" x14ac:dyDescent="0.35">
      <c r="BA813" s="25"/>
      <c r="BB813" s="1"/>
    </row>
    <row r="814" spans="53:54" x14ac:dyDescent="0.35">
      <c r="BA814" s="25"/>
      <c r="BB814" s="1"/>
    </row>
    <row r="815" spans="53:54" x14ac:dyDescent="0.35">
      <c r="BA815" s="25"/>
      <c r="BB815" s="1"/>
    </row>
    <row r="816" spans="53:54" x14ac:dyDescent="0.35">
      <c r="BA816" s="25"/>
      <c r="BB816" s="1"/>
    </row>
    <row r="817" spans="53:54" x14ac:dyDescent="0.35">
      <c r="BA817" s="25"/>
      <c r="BB817" s="1"/>
    </row>
    <row r="818" spans="53:54" x14ac:dyDescent="0.35">
      <c r="BA818" s="25"/>
      <c r="BB818" s="1"/>
    </row>
    <row r="819" spans="53:54" x14ac:dyDescent="0.35">
      <c r="BA819" s="25"/>
      <c r="BB819" s="1"/>
    </row>
    <row r="820" spans="53:54" x14ac:dyDescent="0.35">
      <c r="BA820" s="25"/>
      <c r="BB820" s="1"/>
    </row>
    <row r="821" spans="53:54" x14ac:dyDescent="0.35">
      <c r="BA821" s="25"/>
      <c r="BB821" s="1"/>
    </row>
    <row r="822" spans="53:54" x14ac:dyDescent="0.35">
      <c r="BA822" s="25"/>
      <c r="BB822" s="1"/>
    </row>
    <row r="823" spans="53:54" x14ac:dyDescent="0.35">
      <c r="BA823" s="25"/>
      <c r="BB823" s="1"/>
    </row>
    <row r="824" spans="53:54" x14ac:dyDescent="0.35">
      <c r="BA824" s="25"/>
      <c r="BB824" s="1"/>
    </row>
    <row r="825" spans="53:54" x14ac:dyDescent="0.35">
      <c r="BA825" s="25"/>
      <c r="BB825" s="1"/>
    </row>
    <row r="826" spans="53:54" x14ac:dyDescent="0.35">
      <c r="BA826" s="25"/>
      <c r="BB826" s="1"/>
    </row>
    <row r="827" spans="53:54" x14ac:dyDescent="0.35">
      <c r="BA827" s="25"/>
      <c r="BB827" s="1"/>
    </row>
    <row r="828" spans="53:54" x14ac:dyDescent="0.35">
      <c r="BA828" s="25"/>
      <c r="BB828" s="1"/>
    </row>
    <row r="829" spans="53:54" x14ac:dyDescent="0.35">
      <c r="BA829" s="25"/>
      <c r="BB829" s="1"/>
    </row>
    <row r="830" spans="53:54" x14ac:dyDescent="0.35">
      <c r="BA830" s="25"/>
      <c r="BB830" s="1"/>
    </row>
    <row r="831" spans="53:54" x14ac:dyDescent="0.35">
      <c r="BA831" s="25"/>
      <c r="BB831" s="1"/>
    </row>
    <row r="832" spans="53:54" x14ac:dyDescent="0.35">
      <c r="BA832" s="25"/>
      <c r="BB832" s="1"/>
    </row>
    <row r="833" spans="53:54" x14ac:dyDescent="0.35">
      <c r="BA833" s="25"/>
      <c r="BB833" s="1"/>
    </row>
    <row r="834" spans="53:54" x14ac:dyDescent="0.35">
      <c r="BA834" s="25"/>
      <c r="BB834" s="1"/>
    </row>
    <row r="835" spans="53:54" x14ac:dyDescent="0.35">
      <c r="BA835" s="25"/>
      <c r="BB835" s="1"/>
    </row>
    <row r="836" spans="53:54" x14ac:dyDescent="0.35">
      <c r="BA836" s="25"/>
      <c r="BB836" s="1"/>
    </row>
    <row r="837" spans="53:54" x14ac:dyDescent="0.35">
      <c r="BA837" s="25"/>
      <c r="BB837" s="1"/>
    </row>
    <row r="838" spans="53:54" x14ac:dyDescent="0.35">
      <c r="BA838" s="25"/>
      <c r="BB838" s="1"/>
    </row>
    <row r="839" spans="53:54" x14ac:dyDescent="0.35">
      <c r="BA839" s="25"/>
      <c r="BB839" s="1"/>
    </row>
    <row r="840" spans="53:54" x14ac:dyDescent="0.35">
      <c r="BA840" s="25"/>
      <c r="BB840" s="1"/>
    </row>
    <row r="841" spans="53:54" x14ac:dyDescent="0.35">
      <c r="BA841" s="25"/>
      <c r="BB841" s="1"/>
    </row>
    <row r="842" spans="53:54" x14ac:dyDescent="0.35">
      <c r="BA842" s="25"/>
      <c r="BB842" s="1"/>
    </row>
    <row r="843" spans="53:54" x14ac:dyDescent="0.35">
      <c r="BA843" s="25"/>
      <c r="BB843" s="1"/>
    </row>
    <row r="844" spans="53:54" x14ac:dyDescent="0.35">
      <c r="BA844" s="25"/>
      <c r="BB844" s="1"/>
    </row>
    <row r="845" spans="53:54" x14ac:dyDescent="0.35">
      <c r="BA845" s="25"/>
      <c r="BB845" s="1"/>
    </row>
    <row r="846" spans="53:54" x14ac:dyDescent="0.35">
      <c r="BA846" s="25"/>
      <c r="BB846" s="1"/>
    </row>
    <row r="847" spans="53:54" x14ac:dyDescent="0.35">
      <c r="BA847" s="25"/>
      <c r="BB847" s="1"/>
    </row>
    <row r="848" spans="53:54" x14ac:dyDescent="0.35">
      <c r="BA848" s="25"/>
      <c r="BB848" s="1"/>
    </row>
    <row r="849" spans="53:54" x14ac:dyDescent="0.35">
      <c r="BA849" s="25"/>
      <c r="BB849" s="1"/>
    </row>
    <row r="850" spans="53:54" x14ac:dyDescent="0.35">
      <c r="BA850" s="25"/>
      <c r="BB850" s="1"/>
    </row>
    <row r="851" spans="53:54" x14ac:dyDescent="0.35">
      <c r="BA851" s="25"/>
      <c r="BB851" s="1"/>
    </row>
    <row r="852" spans="53:54" x14ac:dyDescent="0.35">
      <c r="BA852" s="25"/>
      <c r="BB852" s="1"/>
    </row>
    <row r="853" spans="53:54" x14ac:dyDescent="0.35">
      <c r="BA853" s="25"/>
      <c r="BB853" s="1"/>
    </row>
    <row r="854" spans="53:54" x14ac:dyDescent="0.35">
      <c r="BA854" s="25"/>
      <c r="BB854" s="1"/>
    </row>
    <row r="855" spans="53:54" x14ac:dyDescent="0.35">
      <c r="BA855" s="25"/>
      <c r="BB855" s="1"/>
    </row>
    <row r="856" spans="53:54" x14ac:dyDescent="0.35">
      <c r="BA856" s="25"/>
      <c r="BB856" s="1"/>
    </row>
    <row r="857" spans="53:54" x14ac:dyDescent="0.35">
      <c r="BA857" s="25"/>
      <c r="BB857" s="1"/>
    </row>
    <row r="858" spans="53:54" x14ac:dyDescent="0.35">
      <c r="BA858" s="25"/>
      <c r="BB858" s="1"/>
    </row>
    <row r="859" spans="53:54" x14ac:dyDescent="0.35">
      <c r="BA859" s="25"/>
      <c r="BB859" s="1"/>
    </row>
    <row r="860" spans="53:54" x14ac:dyDescent="0.35">
      <c r="BA860" s="25"/>
      <c r="BB860" s="1"/>
    </row>
    <row r="861" spans="53:54" x14ac:dyDescent="0.35">
      <c r="BA861" s="25"/>
      <c r="BB861" s="1"/>
    </row>
    <row r="862" spans="53:54" x14ac:dyDescent="0.35">
      <c r="BA862" s="25"/>
      <c r="BB862" s="1"/>
    </row>
    <row r="863" spans="53:54" x14ac:dyDescent="0.35">
      <c r="BA863" s="25"/>
      <c r="BB863" s="1"/>
    </row>
    <row r="864" spans="53:54" x14ac:dyDescent="0.35">
      <c r="BA864" s="25"/>
      <c r="BB864" s="1"/>
    </row>
    <row r="865" spans="53:54" x14ac:dyDescent="0.35">
      <c r="BA865" s="25"/>
      <c r="BB865" s="1"/>
    </row>
    <row r="866" spans="53:54" x14ac:dyDescent="0.35">
      <c r="BA866" s="25"/>
      <c r="BB866" s="1"/>
    </row>
    <row r="867" spans="53:54" x14ac:dyDescent="0.35">
      <c r="BA867" s="25"/>
      <c r="BB867" s="1"/>
    </row>
    <row r="868" spans="53:54" x14ac:dyDescent="0.35">
      <c r="BA868" s="25"/>
      <c r="BB868" s="1"/>
    </row>
    <row r="869" spans="53:54" x14ac:dyDescent="0.35">
      <c r="BA869" s="25"/>
      <c r="BB869" s="1"/>
    </row>
    <row r="870" spans="53:54" x14ac:dyDescent="0.35">
      <c r="BA870" s="25"/>
      <c r="BB870" s="1"/>
    </row>
    <row r="871" spans="53:54" x14ac:dyDescent="0.35">
      <c r="BA871" s="25"/>
      <c r="BB871" s="1"/>
    </row>
    <row r="872" spans="53:54" x14ac:dyDescent="0.35">
      <c r="BA872" s="25"/>
      <c r="BB872" s="1"/>
    </row>
    <row r="873" spans="53:54" x14ac:dyDescent="0.35">
      <c r="BA873" s="25"/>
      <c r="BB873" s="1"/>
    </row>
    <row r="874" spans="53:54" x14ac:dyDescent="0.35">
      <c r="BA874" s="25"/>
      <c r="BB874" s="1"/>
    </row>
    <row r="875" spans="53:54" x14ac:dyDescent="0.35">
      <c r="BA875" s="25"/>
      <c r="BB875" s="1"/>
    </row>
    <row r="876" spans="53:54" x14ac:dyDescent="0.35">
      <c r="BA876" s="25"/>
      <c r="BB876" s="1"/>
    </row>
    <row r="877" spans="53:54" x14ac:dyDescent="0.35">
      <c r="BA877" s="25"/>
      <c r="BB877" s="1"/>
    </row>
    <row r="878" spans="53:54" x14ac:dyDescent="0.35">
      <c r="BA878" s="25"/>
      <c r="BB878" s="1"/>
    </row>
    <row r="879" spans="53:54" x14ac:dyDescent="0.35">
      <c r="BA879" s="25"/>
      <c r="BB879" s="1"/>
    </row>
    <row r="880" spans="53:54" x14ac:dyDescent="0.35">
      <c r="BA880" s="25"/>
      <c r="BB880" s="1"/>
    </row>
    <row r="881" spans="53:54" x14ac:dyDescent="0.35">
      <c r="BA881" s="25"/>
      <c r="BB881" s="1"/>
    </row>
    <row r="882" spans="53:54" x14ac:dyDescent="0.35">
      <c r="BA882" s="25"/>
      <c r="BB882" s="1"/>
    </row>
    <row r="883" spans="53:54" x14ac:dyDescent="0.35">
      <c r="BA883" s="25"/>
      <c r="BB883" s="1"/>
    </row>
    <row r="884" spans="53:54" x14ac:dyDescent="0.35">
      <c r="BA884" s="25"/>
      <c r="BB884" s="1"/>
    </row>
    <row r="885" spans="53:54" x14ac:dyDescent="0.35">
      <c r="BA885" s="25"/>
      <c r="BB885" s="1"/>
    </row>
    <row r="886" spans="53:54" x14ac:dyDescent="0.35">
      <c r="BA886" s="25"/>
      <c r="BB886" s="1"/>
    </row>
    <row r="887" spans="53:54" x14ac:dyDescent="0.35">
      <c r="BA887" s="25"/>
      <c r="BB887" s="1"/>
    </row>
    <row r="888" spans="53:54" x14ac:dyDescent="0.35">
      <c r="BA888" s="25"/>
      <c r="BB888" s="1"/>
    </row>
    <row r="889" spans="53:54" x14ac:dyDescent="0.35">
      <c r="BA889" s="25"/>
      <c r="BB889" s="1"/>
    </row>
    <row r="890" spans="53:54" x14ac:dyDescent="0.35">
      <c r="BA890" s="25"/>
      <c r="BB890" s="1"/>
    </row>
    <row r="891" spans="53:54" x14ac:dyDescent="0.35">
      <c r="BA891" s="25"/>
      <c r="BB891" s="1"/>
    </row>
    <row r="892" spans="53:54" x14ac:dyDescent="0.35">
      <c r="BA892" s="25"/>
      <c r="BB892" s="1"/>
    </row>
    <row r="893" spans="53:54" x14ac:dyDescent="0.35">
      <c r="BA893" s="25"/>
      <c r="BB893" s="1"/>
    </row>
    <row r="894" spans="53:54" x14ac:dyDescent="0.35">
      <c r="BA894" s="25"/>
      <c r="BB894" s="1"/>
    </row>
    <row r="895" spans="53:54" x14ac:dyDescent="0.35">
      <c r="BA895" s="25"/>
      <c r="BB895" s="1"/>
    </row>
    <row r="896" spans="53:54" x14ac:dyDescent="0.35">
      <c r="BA896" s="25"/>
      <c r="BB896" s="1"/>
    </row>
    <row r="897" spans="53:54" x14ac:dyDescent="0.35">
      <c r="BA897" s="25"/>
      <c r="BB897" s="1"/>
    </row>
    <row r="898" spans="53:54" x14ac:dyDescent="0.35">
      <c r="BA898" s="25"/>
      <c r="BB898" s="1"/>
    </row>
    <row r="899" spans="53:54" x14ac:dyDescent="0.35">
      <c r="BA899" s="25"/>
      <c r="BB899" s="1"/>
    </row>
    <row r="900" spans="53:54" x14ac:dyDescent="0.35">
      <c r="BA900" s="25"/>
      <c r="BB900" s="1"/>
    </row>
    <row r="901" spans="53:54" x14ac:dyDescent="0.35">
      <c r="BA901" s="25"/>
      <c r="BB901" s="1"/>
    </row>
    <row r="902" spans="53:54" x14ac:dyDescent="0.35">
      <c r="BA902" s="25"/>
      <c r="BB902" s="1"/>
    </row>
    <row r="903" spans="53:54" x14ac:dyDescent="0.35">
      <c r="BA903" s="25"/>
      <c r="BB903" s="1"/>
    </row>
    <row r="904" spans="53:54" x14ac:dyDescent="0.35">
      <c r="BA904" s="25"/>
      <c r="BB904" s="1"/>
    </row>
    <row r="905" spans="53:54" x14ac:dyDescent="0.35">
      <c r="BA905" s="25"/>
      <c r="BB905" s="1"/>
    </row>
    <row r="906" spans="53:54" x14ac:dyDescent="0.35">
      <c r="BA906" s="25"/>
      <c r="BB906" s="1"/>
    </row>
    <row r="907" spans="53:54" x14ac:dyDescent="0.35">
      <c r="BA907" s="25"/>
      <c r="BB907" s="1"/>
    </row>
    <row r="908" spans="53:54" x14ac:dyDescent="0.35">
      <c r="BA908" s="25"/>
      <c r="BB908" s="1"/>
    </row>
    <row r="909" spans="53:54" x14ac:dyDescent="0.35">
      <c r="BA909" s="25"/>
      <c r="BB909" s="1"/>
    </row>
    <row r="910" spans="53:54" x14ac:dyDescent="0.35">
      <c r="BA910" s="25"/>
      <c r="BB910" s="1"/>
    </row>
    <row r="911" spans="53:54" x14ac:dyDescent="0.35">
      <c r="BA911" s="25"/>
      <c r="BB911" s="1"/>
    </row>
    <row r="912" spans="53:54" x14ac:dyDescent="0.35">
      <c r="BA912" s="25"/>
      <c r="BB912" s="1"/>
    </row>
    <row r="913" spans="53:54" x14ac:dyDescent="0.35">
      <c r="BA913" s="25"/>
      <c r="BB913" s="1"/>
    </row>
    <row r="914" spans="53:54" x14ac:dyDescent="0.35">
      <c r="BA914" s="25"/>
      <c r="BB914" s="1"/>
    </row>
    <row r="915" spans="53:54" x14ac:dyDescent="0.35">
      <c r="BA915" s="25"/>
      <c r="BB915" s="1"/>
    </row>
    <row r="916" spans="53:54" x14ac:dyDescent="0.35">
      <c r="BA916" s="25"/>
      <c r="BB916" s="1"/>
    </row>
    <row r="917" spans="53:54" x14ac:dyDescent="0.35">
      <c r="BA917" s="25"/>
      <c r="BB917" s="1"/>
    </row>
    <row r="918" spans="53:54" x14ac:dyDescent="0.35">
      <c r="BA918" s="25"/>
      <c r="BB918" s="1"/>
    </row>
    <row r="919" spans="53:54" x14ac:dyDescent="0.35">
      <c r="BA919" s="25"/>
      <c r="BB919" s="1"/>
    </row>
    <row r="920" spans="53:54" x14ac:dyDescent="0.35">
      <c r="BA920" s="25"/>
      <c r="BB920" s="1"/>
    </row>
    <row r="921" spans="53:54" x14ac:dyDescent="0.35">
      <c r="BA921" s="25"/>
      <c r="BB921" s="1"/>
    </row>
    <row r="922" spans="53:54" x14ac:dyDescent="0.35">
      <c r="BA922" s="25"/>
      <c r="BB922" s="1"/>
    </row>
    <row r="923" spans="53:54" x14ac:dyDescent="0.35">
      <c r="BA923" s="25"/>
      <c r="BB923" s="1"/>
    </row>
    <row r="924" spans="53:54" x14ac:dyDescent="0.35">
      <c r="BA924" s="25"/>
      <c r="BB924" s="1"/>
    </row>
    <row r="925" spans="53:54" x14ac:dyDescent="0.35">
      <c r="BA925" s="25"/>
      <c r="BB925" s="1"/>
    </row>
    <row r="926" spans="53:54" x14ac:dyDescent="0.35">
      <c r="BA926" s="25"/>
      <c r="BB926" s="1"/>
    </row>
    <row r="927" spans="53:54" x14ac:dyDescent="0.35">
      <c r="BA927" s="25"/>
      <c r="BB927" s="1"/>
    </row>
    <row r="928" spans="53:54" x14ac:dyDescent="0.35">
      <c r="BA928" s="25"/>
      <c r="BB928" s="1"/>
    </row>
    <row r="929" spans="53:54" x14ac:dyDescent="0.35">
      <c r="BA929" s="25"/>
      <c r="BB929" s="1"/>
    </row>
    <row r="930" spans="53:54" x14ac:dyDescent="0.35">
      <c r="BA930" s="25"/>
      <c r="BB930" s="1"/>
    </row>
    <row r="931" spans="53:54" x14ac:dyDescent="0.35">
      <c r="BA931" s="25"/>
      <c r="BB931" s="1"/>
    </row>
    <row r="932" spans="53:54" x14ac:dyDescent="0.35">
      <c r="BA932" s="25"/>
      <c r="BB932" s="1"/>
    </row>
    <row r="933" spans="53:54" x14ac:dyDescent="0.35">
      <c r="BA933" s="25"/>
      <c r="BB933" s="1"/>
    </row>
    <row r="934" spans="53:54" x14ac:dyDescent="0.35">
      <c r="BA934" s="25"/>
      <c r="BB934" s="1"/>
    </row>
    <row r="935" spans="53:54" x14ac:dyDescent="0.35">
      <c r="BA935" s="25"/>
      <c r="BB935" s="1"/>
    </row>
    <row r="936" spans="53:54" x14ac:dyDescent="0.35">
      <c r="BA936" s="25"/>
      <c r="BB936" s="1"/>
    </row>
    <row r="937" spans="53:54" x14ac:dyDescent="0.35">
      <c r="BA937" s="25"/>
      <c r="BB937" s="1"/>
    </row>
    <row r="938" spans="53:54" x14ac:dyDescent="0.35">
      <c r="BA938" s="25"/>
      <c r="BB938" s="1"/>
    </row>
    <row r="939" spans="53:54" x14ac:dyDescent="0.35">
      <c r="BA939" s="25"/>
      <c r="BB939" s="1"/>
    </row>
    <row r="940" spans="53:54" x14ac:dyDescent="0.35">
      <c r="BA940" s="25"/>
      <c r="BB940" s="1"/>
    </row>
    <row r="941" spans="53:54" x14ac:dyDescent="0.35">
      <c r="BA941" s="25"/>
      <c r="BB941" s="1"/>
    </row>
    <row r="942" spans="53:54" x14ac:dyDescent="0.35">
      <c r="BA942" s="25"/>
      <c r="BB942" s="1"/>
    </row>
    <row r="943" spans="53:54" x14ac:dyDescent="0.35">
      <c r="BA943" s="25"/>
      <c r="BB943" s="1"/>
    </row>
    <row r="944" spans="53:54" x14ac:dyDescent="0.35">
      <c r="BA944" s="25"/>
      <c r="BB944" s="1"/>
    </row>
    <row r="945" spans="53:54" x14ac:dyDescent="0.35">
      <c r="BA945" s="25"/>
      <c r="BB945" s="1"/>
    </row>
    <row r="946" spans="53:54" x14ac:dyDescent="0.35">
      <c r="BA946" s="25"/>
      <c r="BB946" s="1"/>
    </row>
    <row r="947" spans="53:54" x14ac:dyDescent="0.35">
      <c r="BA947" s="25"/>
      <c r="BB947" s="1"/>
    </row>
    <row r="948" spans="53:54" x14ac:dyDescent="0.35">
      <c r="BA948" s="25"/>
      <c r="BB948" s="1"/>
    </row>
    <row r="949" spans="53:54" x14ac:dyDescent="0.35">
      <c r="BA949" s="25"/>
      <c r="BB949" s="1"/>
    </row>
    <row r="950" spans="53:54" x14ac:dyDescent="0.35">
      <c r="BA950" s="25"/>
      <c r="BB950" s="1"/>
    </row>
    <row r="951" spans="53:54" x14ac:dyDescent="0.35">
      <c r="BA951" s="25"/>
      <c r="BB951" s="1"/>
    </row>
    <row r="952" spans="53:54" x14ac:dyDescent="0.35">
      <c r="BA952" s="25"/>
      <c r="BB952" s="1"/>
    </row>
    <row r="953" spans="53:54" x14ac:dyDescent="0.35">
      <c r="BA953" s="25"/>
      <c r="BB953" s="1"/>
    </row>
    <row r="954" spans="53:54" x14ac:dyDescent="0.35">
      <c r="BA954" s="25"/>
      <c r="BB954" s="1"/>
    </row>
    <row r="955" spans="53:54" x14ac:dyDescent="0.35">
      <c r="BA955" s="25"/>
      <c r="BB955" s="1"/>
    </row>
    <row r="956" spans="53:54" x14ac:dyDescent="0.35">
      <c r="BA956" s="25"/>
      <c r="BB956" s="1"/>
    </row>
    <row r="957" spans="53:54" x14ac:dyDescent="0.35">
      <c r="BA957" s="25"/>
      <c r="BB957" s="1"/>
    </row>
    <row r="958" spans="53:54" x14ac:dyDescent="0.35">
      <c r="BA958" s="25"/>
      <c r="BB958" s="1"/>
    </row>
    <row r="959" spans="53:54" x14ac:dyDescent="0.35">
      <c r="BA959" s="25"/>
      <c r="BB959" s="1"/>
    </row>
    <row r="960" spans="53:54" x14ac:dyDescent="0.35">
      <c r="BA960" s="25"/>
      <c r="BB960" s="1"/>
    </row>
    <row r="961" spans="53:54" x14ac:dyDescent="0.35">
      <c r="BA961" s="25"/>
      <c r="BB961" s="1"/>
    </row>
    <row r="962" spans="53:54" x14ac:dyDescent="0.35">
      <c r="BA962" s="25"/>
      <c r="BB962" s="1"/>
    </row>
    <row r="963" spans="53:54" x14ac:dyDescent="0.35">
      <c r="BA963" s="25"/>
      <c r="BB963" s="1"/>
    </row>
    <row r="964" spans="53:54" x14ac:dyDescent="0.35">
      <c r="BA964" s="25"/>
      <c r="BB964" s="1"/>
    </row>
    <row r="965" spans="53:54" x14ac:dyDescent="0.35">
      <c r="BA965" s="25"/>
      <c r="BB965" s="1"/>
    </row>
    <row r="966" spans="53:54" x14ac:dyDescent="0.35">
      <c r="BA966" s="25"/>
      <c r="BB966" s="1"/>
    </row>
    <row r="967" spans="53:54" x14ac:dyDescent="0.35">
      <c r="BA967" s="25"/>
      <c r="BB967" s="1"/>
    </row>
    <row r="968" spans="53:54" x14ac:dyDescent="0.35">
      <c r="BA968" s="25"/>
      <c r="BB968" s="1"/>
    </row>
    <row r="969" spans="53:54" x14ac:dyDescent="0.35">
      <c r="BA969" s="25"/>
      <c r="BB969" s="1"/>
    </row>
    <row r="970" spans="53:54" x14ac:dyDescent="0.35">
      <c r="BA970" s="25"/>
      <c r="BB970" s="1"/>
    </row>
    <row r="971" spans="53:54" x14ac:dyDescent="0.35">
      <c r="BA971" s="25"/>
      <c r="BB971" s="1"/>
    </row>
    <row r="972" spans="53:54" x14ac:dyDescent="0.35">
      <c r="BA972" s="25"/>
      <c r="BB972" s="1"/>
    </row>
    <row r="973" spans="53:54" x14ac:dyDescent="0.35">
      <c r="BA973" s="25"/>
      <c r="BB973" s="1"/>
    </row>
    <row r="974" spans="53:54" x14ac:dyDescent="0.35">
      <c r="BA974" s="25"/>
      <c r="BB974" s="1"/>
    </row>
    <row r="975" spans="53:54" x14ac:dyDescent="0.35">
      <c r="BA975" s="25"/>
      <c r="BB975" s="1"/>
    </row>
    <row r="976" spans="53:54" x14ac:dyDescent="0.35">
      <c r="BA976" s="25"/>
      <c r="BB976" s="1"/>
    </row>
    <row r="977" spans="53:54" x14ac:dyDescent="0.35">
      <c r="BA977" s="25"/>
      <c r="BB977" s="1"/>
    </row>
    <row r="978" spans="53:54" x14ac:dyDescent="0.35">
      <c r="BA978" s="25"/>
      <c r="BB978" s="1"/>
    </row>
    <row r="979" spans="53:54" x14ac:dyDescent="0.35">
      <c r="BA979" s="25"/>
      <c r="BB979" s="1"/>
    </row>
    <row r="980" spans="53:54" x14ac:dyDescent="0.35">
      <c r="BA980" s="25"/>
      <c r="BB980" s="1"/>
    </row>
    <row r="981" spans="53:54" x14ac:dyDescent="0.35">
      <c r="BA981" s="25"/>
      <c r="BB981" s="1"/>
    </row>
    <row r="982" spans="53:54" x14ac:dyDescent="0.35">
      <c r="BA982" s="25"/>
      <c r="BB982" s="1"/>
    </row>
    <row r="983" spans="53:54" x14ac:dyDescent="0.35">
      <c r="BA983" s="25"/>
      <c r="BB983" s="1"/>
    </row>
    <row r="984" spans="53:54" x14ac:dyDescent="0.35">
      <c r="BA984" s="25"/>
      <c r="BB984" s="1"/>
    </row>
    <row r="985" spans="53:54" x14ac:dyDescent="0.35">
      <c r="BA985" s="25"/>
      <c r="BB985" s="1"/>
    </row>
    <row r="986" spans="53:54" x14ac:dyDescent="0.35">
      <c r="BA986" s="25"/>
      <c r="BB986" s="1"/>
    </row>
    <row r="987" spans="53:54" x14ac:dyDescent="0.35">
      <c r="BA987" s="25"/>
      <c r="BB987" s="1"/>
    </row>
    <row r="988" spans="53:54" x14ac:dyDescent="0.35">
      <c r="BA988" s="25"/>
      <c r="BB988" s="1"/>
    </row>
    <row r="989" spans="53:54" x14ac:dyDescent="0.35">
      <c r="BA989" s="25"/>
      <c r="BB989" s="1"/>
    </row>
    <row r="990" spans="53:54" x14ac:dyDescent="0.35">
      <c r="BA990" s="25"/>
      <c r="BB990" s="1"/>
    </row>
    <row r="991" spans="53:54" x14ac:dyDescent="0.35">
      <c r="BA991" s="25"/>
      <c r="BB991" s="1"/>
    </row>
    <row r="992" spans="53:54" x14ac:dyDescent="0.35">
      <c r="BA992" s="25"/>
      <c r="BB992" s="1"/>
    </row>
    <row r="993" spans="53:54" x14ac:dyDescent="0.35">
      <c r="BA993" s="25"/>
      <c r="BB993" s="1"/>
    </row>
    <row r="994" spans="53:54" x14ac:dyDescent="0.35">
      <c r="BA994" s="25"/>
      <c r="BB994" s="1"/>
    </row>
    <row r="995" spans="53:54" x14ac:dyDescent="0.35">
      <c r="BA995" s="25"/>
      <c r="BB995" s="1"/>
    </row>
    <row r="996" spans="53:54" x14ac:dyDescent="0.35">
      <c r="BA996" s="25"/>
      <c r="BB996" s="1"/>
    </row>
    <row r="997" spans="53:54" x14ac:dyDescent="0.35">
      <c r="BA997" s="25"/>
      <c r="BB997" s="1"/>
    </row>
    <row r="998" spans="53:54" x14ac:dyDescent="0.35">
      <c r="BA998" s="25"/>
      <c r="BB998" s="1"/>
    </row>
    <row r="999" spans="53:54" x14ac:dyDescent="0.35">
      <c r="BA999" s="25"/>
      <c r="BB999" s="1"/>
    </row>
    <row r="1000" spans="53:54" x14ac:dyDescent="0.35">
      <c r="BA1000" s="25"/>
      <c r="BB1000" s="1"/>
    </row>
    <row r="1001" spans="53:54" x14ac:dyDescent="0.35">
      <c r="BA1001" s="25"/>
      <c r="BB1001" s="1"/>
    </row>
    <row r="1002" spans="53:54" x14ac:dyDescent="0.35">
      <c r="BA1002" s="25"/>
      <c r="BB1002" s="1"/>
    </row>
    <row r="1003" spans="53:54" x14ac:dyDescent="0.35">
      <c r="BA1003" s="25"/>
      <c r="BB1003" s="1"/>
    </row>
    <row r="1004" spans="53:54" x14ac:dyDescent="0.35">
      <c r="BA1004" s="25"/>
      <c r="BB1004" s="1"/>
    </row>
    <row r="1005" spans="53:54" x14ac:dyDescent="0.35">
      <c r="BA1005" s="25"/>
      <c r="BB1005" s="1"/>
    </row>
    <row r="1006" spans="53:54" x14ac:dyDescent="0.35">
      <c r="BA1006" s="25"/>
      <c r="BB1006" s="1"/>
    </row>
    <row r="1007" spans="53:54" x14ac:dyDescent="0.35">
      <c r="BA1007" s="25"/>
      <c r="BB1007" s="1"/>
    </row>
  </sheetData>
  <phoneticPr fontId="5" type="noConversion"/>
  <pageMargins left="0.7" right="0.7" top="0.75" bottom="0.75" header="0.3" footer="0.3"/>
  <pageSetup paperSize="9" orientation="portrait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D35A-B83D-40D3-BD8E-4EC3371384A8}">
  <dimension ref="A1:L17"/>
  <sheetViews>
    <sheetView zoomScale="120" zoomScaleNormal="120" workbookViewId="0">
      <selection activeCell="E4" sqref="E4:L17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5.81640625" style="1" customWidth="1"/>
    <col min="4" max="4" width="4.1796875" style="1" customWidth="1"/>
    <col min="5" max="6" width="4.36328125" style="1" customWidth="1"/>
    <col min="7" max="8" width="4.1796875" style="1" customWidth="1"/>
    <col min="9" max="10" width="4.453125" style="1" customWidth="1"/>
    <col min="11" max="11" width="4.36328125" style="1" customWidth="1"/>
    <col min="12" max="12" width="4.6328125" style="1" customWidth="1"/>
    <col min="13" max="16384" width="9.1796875" style="1"/>
  </cols>
  <sheetData>
    <row r="1" spans="1:12" x14ac:dyDescent="0.35">
      <c r="B1" s="1" t="s">
        <v>16</v>
      </c>
      <c r="C1" s="8"/>
      <c r="D1" s="8"/>
      <c r="E1" s="8"/>
      <c r="F1" s="8"/>
      <c r="G1" s="8"/>
      <c r="H1" s="8"/>
      <c r="I1" s="8"/>
      <c r="J1" s="8"/>
    </row>
    <row r="2" spans="1:12" s="5" customFormat="1" ht="51" x14ac:dyDescent="0.35">
      <c r="B2" s="2" t="s">
        <v>7</v>
      </c>
      <c r="C2" s="5" t="s">
        <v>12</v>
      </c>
      <c r="E2" s="5" t="s">
        <v>46</v>
      </c>
    </row>
    <row r="3" spans="1:12" s="5" customFormat="1" x14ac:dyDescent="0.35">
      <c r="B3" s="2"/>
    </row>
    <row r="4" spans="1:12" s="7" customFormat="1" x14ac:dyDescent="0.35">
      <c r="B4" s="7" t="s">
        <v>1</v>
      </c>
      <c r="C4" s="7">
        <v>55</v>
      </c>
      <c r="D4" s="7">
        <v>1</v>
      </c>
      <c r="E4" s="7">
        <v>20</v>
      </c>
      <c r="F4" s="7">
        <v>1</v>
      </c>
      <c r="G4" s="7">
        <v>11</v>
      </c>
      <c r="H4" s="7">
        <v>1</v>
      </c>
      <c r="I4" s="7">
        <v>12</v>
      </c>
      <c r="J4" s="7">
        <v>1</v>
      </c>
      <c r="K4" s="7">
        <v>10</v>
      </c>
      <c r="L4" s="7">
        <v>1</v>
      </c>
    </row>
    <row r="5" spans="1:12" ht="15" customHeight="1" x14ac:dyDescent="0.35">
      <c r="A5" s="1">
        <v>1</v>
      </c>
      <c r="B5" s="1" t="s">
        <v>20</v>
      </c>
      <c r="C5" s="1">
        <v>20</v>
      </c>
      <c r="D5" s="1">
        <v>0.5</v>
      </c>
      <c r="E5" s="28">
        <v>16</v>
      </c>
      <c r="F5" s="1">
        <v>1</v>
      </c>
      <c r="G5" s="1">
        <v>5</v>
      </c>
      <c r="H5" s="1">
        <v>0</v>
      </c>
      <c r="I5" s="28">
        <v>8</v>
      </c>
      <c r="J5" s="1">
        <v>1</v>
      </c>
      <c r="K5" s="1">
        <v>5.5</v>
      </c>
      <c r="L5" s="1">
        <v>0</v>
      </c>
    </row>
    <row r="6" spans="1:12" ht="15" customHeight="1" x14ac:dyDescent="0.35">
      <c r="A6" s="1">
        <v>2</v>
      </c>
      <c r="B6" s="1" t="s">
        <v>21</v>
      </c>
      <c r="C6" s="1">
        <v>23</v>
      </c>
      <c r="D6" s="1">
        <v>0.5</v>
      </c>
      <c r="E6" s="1">
        <v>4</v>
      </c>
      <c r="F6" s="1">
        <v>0</v>
      </c>
      <c r="G6" s="1">
        <v>4</v>
      </c>
      <c r="H6" s="1">
        <v>0</v>
      </c>
      <c r="I6" s="28">
        <v>7</v>
      </c>
      <c r="J6" s="1">
        <v>1</v>
      </c>
      <c r="K6" s="1">
        <v>4</v>
      </c>
      <c r="L6" s="1">
        <v>0</v>
      </c>
    </row>
    <row r="7" spans="1:12" s="9" customFormat="1" x14ac:dyDescent="0.35">
      <c r="A7" s="9">
        <v>3</v>
      </c>
      <c r="B7" s="1" t="s">
        <v>22</v>
      </c>
      <c r="C7" s="1"/>
      <c r="D7" s="9">
        <v>0</v>
      </c>
      <c r="F7" s="9">
        <v>0</v>
      </c>
      <c r="H7" s="9">
        <v>0</v>
      </c>
      <c r="J7" s="9">
        <v>0</v>
      </c>
      <c r="L7" s="9">
        <v>0</v>
      </c>
    </row>
    <row r="8" spans="1:12" s="9" customFormat="1" ht="15" customHeight="1" x14ac:dyDescent="0.35">
      <c r="A8" s="9">
        <v>4</v>
      </c>
      <c r="B8" s="1" t="s">
        <v>23</v>
      </c>
      <c r="C8" s="1">
        <v>24</v>
      </c>
      <c r="D8" s="9">
        <v>0.5</v>
      </c>
      <c r="F8" s="9">
        <v>0</v>
      </c>
      <c r="H8" s="9">
        <v>0</v>
      </c>
      <c r="J8" s="9">
        <v>0</v>
      </c>
      <c r="L8" s="9">
        <v>0</v>
      </c>
    </row>
    <row r="9" spans="1:12" s="9" customFormat="1" ht="13.5" customHeight="1" x14ac:dyDescent="0.35">
      <c r="A9" s="9">
        <v>5</v>
      </c>
      <c r="B9" s="1" t="s">
        <v>24</v>
      </c>
      <c r="C9" s="1">
        <v>32</v>
      </c>
      <c r="D9" s="9">
        <v>1</v>
      </c>
      <c r="F9" s="9">
        <v>0</v>
      </c>
      <c r="H9" s="9">
        <v>0</v>
      </c>
      <c r="J9" s="9">
        <v>0</v>
      </c>
      <c r="L9" s="9">
        <v>0</v>
      </c>
    </row>
    <row r="10" spans="1:12" s="9" customFormat="1" ht="14.5" customHeight="1" x14ac:dyDescent="0.35">
      <c r="A10" s="9">
        <v>6</v>
      </c>
      <c r="B10" s="1" t="s">
        <v>25</v>
      </c>
      <c r="C10" s="1">
        <v>47</v>
      </c>
      <c r="D10" s="9">
        <v>1.5</v>
      </c>
      <c r="E10" s="29">
        <v>19</v>
      </c>
      <c r="F10" s="9">
        <v>1</v>
      </c>
      <c r="G10" s="29">
        <v>11</v>
      </c>
      <c r="H10" s="9">
        <v>1</v>
      </c>
      <c r="I10" s="29">
        <v>12</v>
      </c>
      <c r="J10" s="9">
        <v>1</v>
      </c>
      <c r="K10" s="29">
        <v>9</v>
      </c>
      <c r="L10" s="9">
        <v>1</v>
      </c>
    </row>
    <row r="11" spans="1:12" s="9" customFormat="1" ht="15" customHeight="1" x14ac:dyDescent="0.35">
      <c r="A11" s="9">
        <v>7</v>
      </c>
      <c r="B11" s="1" t="s">
        <v>11</v>
      </c>
      <c r="C11" s="1"/>
      <c r="D11" s="9">
        <v>0</v>
      </c>
      <c r="F11" s="9">
        <v>0</v>
      </c>
      <c r="H11" s="9">
        <v>0</v>
      </c>
      <c r="J11" s="9">
        <v>0</v>
      </c>
      <c r="L11" s="9">
        <v>0</v>
      </c>
    </row>
    <row r="12" spans="1:12" s="9" customFormat="1" ht="15" customHeight="1" x14ac:dyDescent="0.35">
      <c r="A12" s="9">
        <v>8</v>
      </c>
      <c r="B12" s="1" t="s">
        <v>26</v>
      </c>
      <c r="D12" s="9">
        <v>0</v>
      </c>
      <c r="E12" s="9">
        <v>11</v>
      </c>
      <c r="F12" s="9">
        <v>0</v>
      </c>
      <c r="G12" s="29">
        <v>10</v>
      </c>
      <c r="H12" s="9">
        <v>1</v>
      </c>
      <c r="I12" s="29">
        <v>7</v>
      </c>
      <c r="J12" s="9">
        <v>1</v>
      </c>
      <c r="K12" s="29">
        <v>7.5</v>
      </c>
      <c r="L12" s="9">
        <v>1</v>
      </c>
    </row>
    <row r="13" spans="1:12" s="9" customFormat="1" ht="15" customHeight="1" x14ac:dyDescent="0.35">
      <c r="A13" s="9">
        <v>9</v>
      </c>
      <c r="B13" s="1" t="s">
        <v>27</v>
      </c>
      <c r="C13" s="9">
        <v>20</v>
      </c>
      <c r="D13" s="9">
        <v>0.5</v>
      </c>
      <c r="E13" s="29">
        <v>14</v>
      </c>
      <c r="F13" s="9">
        <v>1</v>
      </c>
      <c r="G13" s="9">
        <v>6</v>
      </c>
      <c r="H13" s="9">
        <v>0</v>
      </c>
      <c r="I13" s="9">
        <v>6</v>
      </c>
      <c r="J13" s="9">
        <v>0</v>
      </c>
      <c r="K13" s="29">
        <v>6.5</v>
      </c>
      <c r="L13" s="9">
        <v>1</v>
      </c>
    </row>
    <row r="14" spans="1:12" s="9" customFormat="1" ht="15" customHeight="1" x14ac:dyDescent="0.35">
      <c r="A14" s="9">
        <v>10</v>
      </c>
      <c r="B14" s="1" t="s">
        <v>28</v>
      </c>
      <c r="D14" s="9">
        <v>0</v>
      </c>
      <c r="E14" s="9">
        <v>9</v>
      </c>
      <c r="F14" s="9">
        <v>0</v>
      </c>
      <c r="G14" s="29">
        <v>8</v>
      </c>
      <c r="H14" s="9">
        <v>1</v>
      </c>
      <c r="I14" s="29">
        <v>9</v>
      </c>
      <c r="J14" s="9">
        <v>1</v>
      </c>
      <c r="K14" s="29">
        <v>8.5</v>
      </c>
      <c r="L14" s="9">
        <v>1</v>
      </c>
    </row>
    <row r="15" spans="1:12" s="9" customFormat="1" ht="16.5" customHeight="1" x14ac:dyDescent="0.35">
      <c r="A15" s="9">
        <v>11</v>
      </c>
      <c r="B15" s="1" t="s">
        <v>10</v>
      </c>
      <c r="C15" s="9">
        <v>24</v>
      </c>
      <c r="D15" s="9">
        <v>0.5</v>
      </c>
      <c r="E15" s="9">
        <v>4</v>
      </c>
      <c r="F15" s="9">
        <v>0</v>
      </c>
      <c r="G15" s="9">
        <v>6</v>
      </c>
      <c r="H15" s="9">
        <v>0</v>
      </c>
      <c r="I15" s="29">
        <v>7</v>
      </c>
      <c r="J15" s="9">
        <v>1</v>
      </c>
      <c r="K15" s="29">
        <v>6</v>
      </c>
      <c r="L15" s="9">
        <v>1</v>
      </c>
    </row>
    <row r="16" spans="1:12" s="9" customFormat="1" ht="16.5" customHeight="1" x14ac:dyDescent="0.35"/>
    <row r="17" spans="3:12" s="6" customFormat="1" ht="175.5" customHeight="1" x14ac:dyDescent="0.35">
      <c r="C17" s="12">
        <v>55</v>
      </c>
      <c r="D17" s="12" t="s">
        <v>5</v>
      </c>
      <c r="E17" s="12"/>
      <c r="F17" s="12" t="s">
        <v>5</v>
      </c>
      <c r="G17" s="12"/>
      <c r="H17" s="12" t="s">
        <v>5</v>
      </c>
      <c r="I17" s="12"/>
      <c r="J17" s="12" t="s">
        <v>5</v>
      </c>
      <c r="L17" s="1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семестр</vt:lpstr>
      <vt:lpstr>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2020-10-16T15:20:06Z</cp:lastPrinted>
  <dcterms:created xsi:type="dcterms:W3CDTF">2020-09-13T15:17:06Z</dcterms:created>
  <dcterms:modified xsi:type="dcterms:W3CDTF">2025-02-18T01:55:40Z</dcterms:modified>
</cp:coreProperties>
</file>